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복지2팀\1.인제경로식당\업체선정\"/>
    </mc:Choice>
  </mc:AlternateContent>
  <xr:revisionPtr revIDLastSave="0" documentId="8_{5826BA35-5844-4C27-9DC7-FB545E29D7D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<sst xmlns="http://schemas.openxmlformats.org/spreadsheetml/2006/main" count="193" uniqueCount="151">
  <si>
    <t>(단위 : 원)</t>
    <phoneticPr fontId="5" type="noConversion"/>
  </si>
  <si>
    <t>품  종</t>
    <phoneticPr fontId="5" type="noConversion"/>
  </si>
  <si>
    <t>품  목</t>
    <phoneticPr fontId="5" type="noConversion"/>
  </si>
  <si>
    <t>규  격</t>
    <phoneticPr fontId="5" type="noConversion"/>
  </si>
  <si>
    <t>단위</t>
  </si>
  <si>
    <t>수량</t>
    <phoneticPr fontId="5" type="noConversion"/>
  </si>
  <si>
    <t>부산전주</t>
    <phoneticPr fontId="5" type="noConversion"/>
  </si>
  <si>
    <t>단가</t>
    <phoneticPr fontId="5" type="noConversion"/>
  </si>
  <si>
    <t>세액</t>
    <phoneticPr fontId="5" type="noConversion"/>
  </si>
  <si>
    <t xml:space="preserve">금액 </t>
    <phoneticPr fontId="5" type="noConversion"/>
  </si>
  <si>
    <t>비고</t>
    <phoneticPr fontId="5" type="noConversion"/>
  </si>
  <si>
    <t>곡류</t>
    <phoneticPr fontId="5" type="noConversion"/>
  </si>
  <si>
    <t>보리쌀</t>
  </si>
  <si>
    <t>상품</t>
    <phoneticPr fontId="3" type="noConversion"/>
  </si>
  <si>
    <t>1kg</t>
    <phoneticPr fontId="3" type="noConversion"/>
  </si>
  <si>
    <t>쌀</t>
    <phoneticPr fontId="3" type="noConversion"/>
  </si>
  <si>
    <t>상품 20kg</t>
    <phoneticPr fontId="3" type="noConversion"/>
  </si>
  <si>
    <t>포</t>
    <phoneticPr fontId="3" type="noConversion"/>
  </si>
  <si>
    <t>찹쌀</t>
    <phoneticPr fontId="3" type="noConversion"/>
  </si>
  <si>
    <t>축산류</t>
    <phoneticPr fontId="3" type="noConversion"/>
  </si>
  <si>
    <t>달걀</t>
  </si>
  <si>
    <t xml:space="preserve">특란 개당 60g </t>
    <phoneticPr fontId="3" type="noConversion"/>
  </si>
  <si>
    <t>10개</t>
    <phoneticPr fontId="3" type="noConversion"/>
  </si>
  <si>
    <t>닭고기</t>
  </si>
  <si>
    <t>생닭 1kg</t>
    <phoneticPr fontId="3" type="noConversion"/>
  </si>
  <si>
    <t>마리</t>
    <phoneticPr fontId="3" type="noConversion"/>
  </si>
  <si>
    <t>돼지고기</t>
    <phoneticPr fontId="5" type="noConversion"/>
  </si>
  <si>
    <t>등심</t>
    <phoneticPr fontId="5" type="noConversion"/>
  </si>
  <si>
    <t xml:space="preserve">1kg </t>
    <phoneticPr fontId="5" type="noConversion"/>
  </si>
  <si>
    <t>돼지고기</t>
  </si>
  <si>
    <t>삼겹살</t>
    <phoneticPr fontId="3" type="noConversion"/>
  </si>
  <si>
    <t>500g</t>
  </si>
  <si>
    <t>쇠고기</t>
  </si>
  <si>
    <t xml:space="preserve">한우 등심(국내산) </t>
    <phoneticPr fontId="3" type="noConversion"/>
  </si>
  <si>
    <t>채소류</t>
    <phoneticPr fontId="3" type="noConversion"/>
  </si>
  <si>
    <t>감자</t>
  </si>
  <si>
    <t xml:space="preserve">상품 </t>
    <phoneticPr fontId="3" type="noConversion"/>
  </si>
  <si>
    <t>고구마</t>
  </si>
  <si>
    <t>고춧가루</t>
  </si>
  <si>
    <t>상품 태양초</t>
    <phoneticPr fontId="3" type="noConversion"/>
  </si>
  <si>
    <t>당근</t>
  </si>
  <si>
    <t>마늘</t>
  </si>
  <si>
    <t>상품 깐마늘</t>
    <phoneticPr fontId="3" type="noConversion"/>
  </si>
  <si>
    <t>무</t>
  </si>
  <si>
    <t>상품 1.5kg 이상</t>
    <phoneticPr fontId="3" type="noConversion"/>
  </si>
  <si>
    <t>개</t>
  </si>
  <si>
    <t>배추</t>
  </si>
  <si>
    <t>상품 2.5kg 이상</t>
    <phoneticPr fontId="3" type="noConversion"/>
  </si>
  <si>
    <t>통</t>
  </si>
  <si>
    <t>버섯</t>
  </si>
  <si>
    <t>상품 양송이</t>
    <phoneticPr fontId="3" type="noConversion"/>
  </si>
  <si>
    <t>100g</t>
  </si>
  <si>
    <t>상추</t>
    <phoneticPr fontId="3" type="noConversion"/>
  </si>
  <si>
    <t>시금치</t>
  </si>
  <si>
    <t>상품 200g 정도</t>
    <phoneticPr fontId="3" type="noConversion"/>
  </si>
  <si>
    <t>단</t>
  </si>
  <si>
    <t>양파</t>
  </si>
  <si>
    <t>오이</t>
  </si>
  <si>
    <t>상품 취청 200g</t>
    <phoneticPr fontId="3" type="noConversion"/>
  </si>
  <si>
    <t>콩나물</t>
  </si>
  <si>
    <t>상품</t>
    <phoneticPr fontId="5" type="noConversion"/>
  </si>
  <si>
    <t>340g</t>
    <phoneticPr fontId="3" type="noConversion"/>
  </si>
  <si>
    <t>숙주</t>
    <phoneticPr fontId="5" type="noConversion"/>
  </si>
  <si>
    <t>상품 400g</t>
    <phoneticPr fontId="5" type="noConversion"/>
  </si>
  <si>
    <t>400g</t>
    <phoneticPr fontId="5" type="noConversion"/>
  </si>
  <si>
    <t>토마토</t>
  </si>
  <si>
    <t>상품 완숙</t>
    <phoneticPr fontId="3" type="noConversion"/>
  </si>
  <si>
    <t>파</t>
  </si>
  <si>
    <t>상품 흙대파 700g 정도</t>
    <phoneticPr fontId="3" type="noConversion"/>
  </si>
  <si>
    <t>단</t>
    <phoneticPr fontId="3" type="noConversion"/>
  </si>
  <si>
    <t>풋고추</t>
  </si>
  <si>
    <t>호박</t>
  </si>
  <si>
    <t>상품 애호박 300g 정도</t>
    <phoneticPr fontId="5" type="noConversion"/>
  </si>
  <si>
    <t>과일류</t>
  </si>
  <si>
    <t>배</t>
    <phoneticPr fontId="3" type="noConversion"/>
  </si>
  <si>
    <t>개당 600g 정도</t>
    <phoneticPr fontId="5" type="noConversion"/>
  </si>
  <si>
    <t>사과</t>
  </si>
  <si>
    <t>개당 300g 정도</t>
    <phoneticPr fontId="3" type="noConversion"/>
  </si>
  <si>
    <t>포도</t>
    <phoneticPr fontId="5" type="noConversion"/>
  </si>
  <si>
    <t>상품 캠벨</t>
    <phoneticPr fontId="3" type="noConversion"/>
  </si>
  <si>
    <t>100g</t>
    <phoneticPr fontId="3" type="noConversion"/>
  </si>
  <si>
    <t>단감</t>
    <phoneticPr fontId="5" type="noConversion"/>
  </si>
  <si>
    <t>개당 250g 정도</t>
    <phoneticPr fontId="5" type="noConversion"/>
  </si>
  <si>
    <t>개</t>
    <phoneticPr fontId="5" type="noConversion"/>
  </si>
  <si>
    <t>수산류</t>
    <phoneticPr fontId="5" type="noConversion"/>
  </si>
  <si>
    <t>갈치</t>
  </si>
  <si>
    <t>상품 70cm 정도</t>
    <phoneticPr fontId="3" type="noConversion"/>
  </si>
  <si>
    <t>마리</t>
  </si>
  <si>
    <t>고등어</t>
  </si>
  <si>
    <t>상품 30cm 정도</t>
    <phoneticPr fontId="3" type="noConversion"/>
  </si>
  <si>
    <t>김</t>
  </si>
  <si>
    <t>상품 개량김, 100장</t>
    <phoneticPr fontId="5" type="noConversion"/>
  </si>
  <si>
    <t>속</t>
  </si>
  <si>
    <t>멸치</t>
  </si>
  <si>
    <t xml:space="preserve">볶음용, 황백색(가이리) </t>
    <phoneticPr fontId="3" type="noConversion"/>
  </si>
  <si>
    <t>동태</t>
    <phoneticPr fontId="3" type="noConversion"/>
  </si>
  <si>
    <t>상품 40cm 정도</t>
    <phoneticPr fontId="5" type="noConversion"/>
  </si>
  <si>
    <t>미역</t>
  </si>
  <si>
    <t>건미역 150g</t>
    <phoneticPr fontId="5" type="noConversion"/>
  </si>
  <si>
    <t>봉</t>
  </si>
  <si>
    <t>오징어</t>
  </si>
  <si>
    <t>상품 25cm 정도</t>
    <phoneticPr fontId="5" type="noConversion"/>
  </si>
  <si>
    <t>조개</t>
  </si>
  <si>
    <t>상품 피바지락</t>
    <phoneticPr fontId="3" type="noConversion"/>
  </si>
  <si>
    <t>조기</t>
  </si>
  <si>
    <t>상품 부세 20cm 정도</t>
    <phoneticPr fontId="5" type="noConversion"/>
  </si>
  <si>
    <t>가공식품류</t>
    <phoneticPr fontId="5" type="noConversion"/>
  </si>
  <si>
    <t>간장</t>
  </si>
  <si>
    <t xml:space="preserve">진간장 930ml </t>
    <phoneticPr fontId="3" type="noConversion"/>
  </si>
  <si>
    <t>병</t>
    <phoneticPr fontId="5" type="noConversion"/>
  </si>
  <si>
    <t>고추장</t>
  </si>
  <si>
    <t>500g</t>
    <phoneticPr fontId="5" type="noConversion"/>
  </si>
  <si>
    <t>두부</t>
  </si>
  <si>
    <t>300g</t>
    <phoneticPr fontId="3" type="noConversion"/>
  </si>
  <si>
    <t>모</t>
  </si>
  <si>
    <t>라면</t>
  </si>
  <si>
    <t>120g</t>
  </si>
  <si>
    <t>마요네즈</t>
  </si>
  <si>
    <t>밀가루</t>
  </si>
  <si>
    <t>중력분 1kg</t>
  </si>
  <si>
    <t>봉</t>
    <phoneticPr fontId="5" type="noConversion"/>
  </si>
  <si>
    <t>분유</t>
  </si>
  <si>
    <t xml:space="preserve">800g    </t>
    <phoneticPr fontId="3" type="noConversion"/>
  </si>
  <si>
    <t>생선통조림</t>
  </si>
  <si>
    <t>참치캔 150g</t>
    <phoneticPr fontId="3" type="noConversion"/>
  </si>
  <si>
    <t>캔</t>
  </si>
  <si>
    <t>설탕</t>
  </si>
  <si>
    <t>정백당 1kg</t>
  </si>
  <si>
    <t>소금</t>
  </si>
  <si>
    <t>제재염 맛소금 1kg</t>
    <phoneticPr fontId="3" type="noConversion"/>
  </si>
  <si>
    <t>식용유</t>
  </si>
  <si>
    <t>대두유 1.5L</t>
    <phoneticPr fontId="3" type="noConversion"/>
  </si>
  <si>
    <t>참기름</t>
  </si>
  <si>
    <t>320ml</t>
    <phoneticPr fontId="3" type="noConversion"/>
  </si>
  <si>
    <t>병</t>
  </si>
  <si>
    <t>커피</t>
  </si>
  <si>
    <t>175g</t>
    <phoneticPr fontId="3" type="noConversion"/>
  </si>
  <si>
    <t>케찹</t>
  </si>
  <si>
    <t>치즈</t>
    <phoneticPr fontId="3" type="noConversion"/>
  </si>
  <si>
    <t>체다슬라이스 200g</t>
    <phoneticPr fontId="3" type="noConversion"/>
  </si>
  <si>
    <t>봉</t>
    <phoneticPr fontId="3" type="noConversion"/>
  </si>
  <si>
    <t>햄</t>
  </si>
  <si>
    <t>스팸 340g</t>
    <phoneticPr fontId="3" type="noConversion"/>
  </si>
  <si>
    <t>혼합조미료</t>
  </si>
  <si>
    <t>쇠고기 다시다 500g</t>
  </si>
  <si>
    <t>생필품류</t>
    <phoneticPr fontId="5" type="noConversion"/>
  </si>
  <si>
    <t>세탁세제</t>
    <phoneticPr fontId="5" type="noConversion"/>
  </si>
  <si>
    <t xml:space="preserve">분말형 6kg  </t>
    <phoneticPr fontId="3" type="noConversion"/>
  </si>
  <si>
    <t>부엌용세제</t>
  </si>
  <si>
    <t>1.4kg</t>
    <phoneticPr fontId="3" type="noConversion"/>
  </si>
  <si>
    <t>주요 물품 단가 견적서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</si>
</sst>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;[Red]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돋움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8"/>
      <name val="돋움체"/>
      <family val="3"/>
      <charset val="129"/>
    </font>
    <font>
      <b/>
      <sz val="8"/>
      <name val="돋움"/>
      <family val="3"/>
      <charset val="129"/>
    </font>
    <font>
      <sz val="8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Border="1" applyAlignment="1"/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vertical="center"/>
    </xf>
    <xf numFmtId="176" fontId="3" fillId="0" borderId="1" xfId="0" quotePrefix="1" applyNumberFormat="1" applyFont="1" applyFill="1" applyBorder="1" applyAlignment="1">
      <alignment vertical="center"/>
    </xf>
    <xf numFmtId="177" fontId="7" fillId="0" borderId="1" xfId="0" quotePrefix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/>
    <xf numFmtId="176" fontId="3" fillId="0" borderId="1" xfId="0" quotePrefix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/>
    </xf>
    <xf numFmtId="0" fontId="3" fillId="3" borderId="11" xfId="0" quotePrefix="1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/>
    </xf>
    <xf numFmtId="176" fontId="3" fillId="0" borderId="11" xfId="0" quotePrefix="1" applyNumberFormat="1" applyFont="1" applyFill="1" applyBorder="1" applyAlignment="1">
      <alignment vertical="center"/>
    </xf>
    <xf numFmtId="177" fontId="7" fillId="0" borderId="11" xfId="0" quotePrefix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/>
    <xf numFmtId="176" fontId="3" fillId="0" borderId="0" xfId="0" quotePrefix="1" applyNumberFormat="1" applyFont="1" applyFill="1" applyBorder="1" applyAlignment="1"/>
    <xf numFmtId="177" fontId="7" fillId="0" borderId="0" xfId="0" quotePrefix="1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3" xfId="0" applyFont="1" applyBorder="1" applyAlignment="1">
      <alignment horizontal="center"/>
    </xf>
    <xf numFmtId="177" fontId="3" fillId="0" borderId="0" xfId="0" applyNumberFormat="1" applyFont="1" applyAlignment="1"/>
    <xf numFmtId="0" fontId="3" fillId="3" borderId="8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workbookViewId="0">
      <selection activeCell="K22" sqref="K22"/>
    </sheetView>
  </sheetViews>
  <sheetFormatPr defaultRowHeight="10.5" x14ac:dyDescent="0.15"/>
  <cols>
    <col min="1" max="1" width="7.125" style="43" customWidth="1"/>
    <col min="2" max="2" width="10.125" style="43" customWidth="1"/>
    <col min="3" max="3" width="18.25" style="44" customWidth="1"/>
    <col min="4" max="4" width="5.625" style="45" customWidth="1"/>
    <col min="5" max="5" width="11.75" style="42" customWidth="1"/>
    <col min="6" max="6" width="7.625" style="46" hidden="1" customWidth="1"/>
    <col min="7" max="7" width="3.75" style="16" hidden="1" customWidth="1"/>
    <col min="8" max="9" width="8" style="16" customWidth="1"/>
    <col min="10" max="256" width="9" style="16"/>
    <col min="257" max="257" width="7.125" style="16" customWidth="1"/>
    <col min="258" max="258" width="10.125" style="16" customWidth="1"/>
    <col min="259" max="259" width="18.25" style="16" customWidth="1"/>
    <col min="260" max="260" width="5.625" style="16" customWidth="1"/>
    <col min="261" max="261" width="11.75" style="16" customWidth="1"/>
    <col min="262" max="263" width="0" style="16" hidden="1" customWidth="1"/>
    <col min="264" max="265" width="8" style="16" customWidth="1"/>
    <col min="266" max="512" width="9" style="16"/>
    <col min="513" max="513" width="7.125" style="16" customWidth="1"/>
    <col min="514" max="514" width="10.125" style="16" customWidth="1"/>
    <col min="515" max="515" width="18.25" style="16" customWidth="1"/>
    <col min="516" max="516" width="5.625" style="16" customWidth="1"/>
    <col min="517" max="517" width="11.75" style="16" customWidth="1"/>
    <col min="518" max="519" width="0" style="16" hidden="1" customWidth="1"/>
    <col min="520" max="521" width="8" style="16" customWidth="1"/>
    <col min="522" max="768" width="9" style="16"/>
    <col min="769" max="769" width="7.125" style="16" customWidth="1"/>
    <col min="770" max="770" width="10.125" style="16" customWidth="1"/>
    <col min="771" max="771" width="18.25" style="16" customWidth="1"/>
    <col min="772" max="772" width="5.625" style="16" customWidth="1"/>
    <col min="773" max="773" width="11.75" style="16" customWidth="1"/>
    <col min="774" max="775" width="0" style="16" hidden="1" customWidth="1"/>
    <col min="776" max="777" width="8" style="16" customWidth="1"/>
    <col min="778" max="1024" width="9" style="16"/>
    <col min="1025" max="1025" width="7.125" style="16" customWidth="1"/>
    <col min="1026" max="1026" width="10.125" style="16" customWidth="1"/>
    <col min="1027" max="1027" width="18.25" style="16" customWidth="1"/>
    <col min="1028" max="1028" width="5.625" style="16" customWidth="1"/>
    <col min="1029" max="1029" width="11.75" style="16" customWidth="1"/>
    <col min="1030" max="1031" width="0" style="16" hidden="1" customWidth="1"/>
    <col min="1032" max="1033" width="8" style="16" customWidth="1"/>
    <col min="1034" max="1280" width="9" style="16"/>
    <col min="1281" max="1281" width="7.125" style="16" customWidth="1"/>
    <col min="1282" max="1282" width="10.125" style="16" customWidth="1"/>
    <col min="1283" max="1283" width="18.25" style="16" customWidth="1"/>
    <col min="1284" max="1284" width="5.625" style="16" customWidth="1"/>
    <col min="1285" max="1285" width="11.75" style="16" customWidth="1"/>
    <col min="1286" max="1287" width="0" style="16" hidden="1" customWidth="1"/>
    <col min="1288" max="1289" width="8" style="16" customWidth="1"/>
    <col min="1290" max="1536" width="9" style="16"/>
    <col min="1537" max="1537" width="7.125" style="16" customWidth="1"/>
    <col min="1538" max="1538" width="10.125" style="16" customWidth="1"/>
    <col min="1539" max="1539" width="18.25" style="16" customWidth="1"/>
    <col min="1540" max="1540" width="5.625" style="16" customWidth="1"/>
    <col min="1541" max="1541" width="11.75" style="16" customWidth="1"/>
    <col min="1542" max="1543" width="0" style="16" hidden="1" customWidth="1"/>
    <col min="1544" max="1545" width="8" style="16" customWidth="1"/>
    <col min="1546" max="1792" width="9" style="16"/>
    <col min="1793" max="1793" width="7.125" style="16" customWidth="1"/>
    <col min="1794" max="1794" width="10.125" style="16" customWidth="1"/>
    <col min="1795" max="1795" width="18.25" style="16" customWidth="1"/>
    <col min="1796" max="1796" width="5.625" style="16" customWidth="1"/>
    <col min="1797" max="1797" width="11.75" style="16" customWidth="1"/>
    <col min="1798" max="1799" width="0" style="16" hidden="1" customWidth="1"/>
    <col min="1800" max="1801" width="8" style="16" customWidth="1"/>
    <col min="1802" max="2048" width="9" style="16"/>
    <col min="2049" max="2049" width="7.125" style="16" customWidth="1"/>
    <col min="2050" max="2050" width="10.125" style="16" customWidth="1"/>
    <col min="2051" max="2051" width="18.25" style="16" customWidth="1"/>
    <col min="2052" max="2052" width="5.625" style="16" customWidth="1"/>
    <col min="2053" max="2053" width="11.75" style="16" customWidth="1"/>
    <col min="2054" max="2055" width="0" style="16" hidden="1" customWidth="1"/>
    <col min="2056" max="2057" width="8" style="16" customWidth="1"/>
    <col min="2058" max="2304" width="9" style="16"/>
    <col min="2305" max="2305" width="7.125" style="16" customWidth="1"/>
    <col min="2306" max="2306" width="10.125" style="16" customWidth="1"/>
    <col min="2307" max="2307" width="18.25" style="16" customWidth="1"/>
    <col min="2308" max="2308" width="5.625" style="16" customWidth="1"/>
    <col min="2309" max="2309" width="11.75" style="16" customWidth="1"/>
    <col min="2310" max="2311" width="0" style="16" hidden="1" customWidth="1"/>
    <col min="2312" max="2313" width="8" style="16" customWidth="1"/>
    <col min="2314" max="2560" width="9" style="16"/>
    <col min="2561" max="2561" width="7.125" style="16" customWidth="1"/>
    <col min="2562" max="2562" width="10.125" style="16" customWidth="1"/>
    <col min="2563" max="2563" width="18.25" style="16" customWidth="1"/>
    <col min="2564" max="2564" width="5.625" style="16" customWidth="1"/>
    <col min="2565" max="2565" width="11.75" style="16" customWidth="1"/>
    <col min="2566" max="2567" width="0" style="16" hidden="1" customWidth="1"/>
    <col min="2568" max="2569" width="8" style="16" customWidth="1"/>
    <col min="2570" max="2816" width="9" style="16"/>
    <col min="2817" max="2817" width="7.125" style="16" customWidth="1"/>
    <col min="2818" max="2818" width="10.125" style="16" customWidth="1"/>
    <col min="2819" max="2819" width="18.25" style="16" customWidth="1"/>
    <col min="2820" max="2820" width="5.625" style="16" customWidth="1"/>
    <col min="2821" max="2821" width="11.75" style="16" customWidth="1"/>
    <col min="2822" max="2823" width="0" style="16" hidden="1" customWidth="1"/>
    <col min="2824" max="2825" width="8" style="16" customWidth="1"/>
    <col min="2826" max="3072" width="9" style="16"/>
    <col min="3073" max="3073" width="7.125" style="16" customWidth="1"/>
    <col min="3074" max="3074" width="10.125" style="16" customWidth="1"/>
    <col min="3075" max="3075" width="18.25" style="16" customWidth="1"/>
    <col min="3076" max="3076" width="5.625" style="16" customWidth="1"/>
    <col min="3077" max="3077" width="11.75" style="16" customWidth="1"/>
    <col min="3078" max="3079" width="0" style="16" hidden="1" customWidth="1"/>
    <col min="3080" max="3081" width="8" style="16" customWidth="1"/>
    <col min="3082" max="3328" width="9" style="16"/>
    <col min="3329" max="3329" width="7.125" style="16" customWidth="1"/>
    <col min="3330" max="3330" width="10.125" style="16" customWidth="1"/>
    <col min="3331" max="3331" width="18.25" style="16" customWidth="1"/>
    <col min="3332" max="3332" width="5.625" style="16" customWidth="1"/>
    <col min="3333" max="3333" width="11.75" style="16" customWidth="1"/>
    <col min="3334" max="3335" width="0" style="16" hidden="1" customWidth="1"/>
    <col min="3336" max="3337" width="8" style="16" customWidth="1"/>
    <col min="3338" max="3584" width="9" style="16"/>
    <col min="3585" max="3585" width="7.125" style="16" customWidth="1"/>
    <col min="3586" max="3586" width="10.125" style="16" customWidth="1"/>
    <col min="3587" max="3587" width="18.25" style="16" customWidth="1"/>
    <col min="3588" max="3588" width="5.625" style="16" customWidth="1"/>
    <col min="3589" max="3589" width="11.75" style="16" customWidth="1"/>
    <col min="3590" max="3591" width="0" style="16" hidden="1" customWidth="1"/>
    <col min="3592" max="3593" width="8" style="16" customWidth="1"/>
    <col min="3594" max="3840" width="9" style="16"/>
    <col min="3841" max="3841" width="7.125" style="16" customWidth="1"/>
    <col min="3842" max="3842" width="10.125" style="16" customWidth="1"/>
    <col min="3843" max="3843" width="18.25" style="16" customWidth="1"/>
    <col min="3844" max="3844" width="5.625" style="16" customWidth="1"/>
    <col min="3845" max="3845" width="11.75" style="16" customWidth="1"/>
    <col min="3846" max="3847" width="0" style="16" hidden="1" customWidth="1"/>
    <col min="3848" max="3849" width="8" style="16" customWidth="1"/>
    <col min="3850" max="4096" width="9" style="16"/>
    <col min="4097" max="4097" width="7.125" style="16" customWidth="1"/>
    <col min="4098" max="4098" width="10.125" style="16" customWidth="1"/>
    <col min="4099" max="4099" width="18.25" style="16" customWidth="1"/>
    <col min="4100" max="4100" width="5.625" style="16" customWidth="1"/>
    <col min="4101" max="4101" width="11.75" style="16" customWidth="1"/>
    <col min="4102" max="4103" width="0" style="16" hidden="1" customWidth="1"/>
    <col min="4104" max="4105" width="8" style="16" customWidth="1"/>
    <col min="4106" max="4352" width="9" style="16"/>
    <col min="4353" max="4353" width="7.125" style="16" customWidth="1"/>
    <col min="4354" max="4354" width="10.125" style="16" customWidth="1"/>
    <col min="4355" max="4355" width="18.25" style="16" customWidth="1"/>
    <col min="4356" max="4356" width="5.625" style="16" customWidth="1"/>
    <col min="4357" max="4357" width="11.75" style="16" customWidth="1"/>
    <col min="4358" max="4359" width="0" style="16" hidden="1" customWidth="1"/>
    <col min="4360" max="4361" width="8" style="16" customWidth="1"/>
    <col min="4362" max="4608" width="9" style="16"/>
    <col min="4609" max="4609" width="7.125" style="16" customWidth="1"/>
    <col min="4610" max="4610" width="10.125" style="16" customWidth="1"/>
    <col min="4611" max="4611" width="18.25" style="16" customWidth="1"/>
    <col min="4612" max="4612" width="5.625" style="16" customWidth="1"/>
    <col min="4613" max="4613" width="11.75" style="16" customWidth="1"/>
    <col min="4614" max="4615" width="0" style="16" hidden="1" customWidth="1"/>
    <col min="4616" max="4617" width="8" style="16" customWidth="1"/>
    <col min="4618" max="4864" width="9" style="16"/>
    <col min="4865" max="4865" width="7.125" style="16" customWidth="1"/>
    <col min="4866" max="4866" width="10.125" style="16" customWidth="1"/>
    <col min="4867" max="4867" width="18.25" style="16" customWidth="1"/>
    <col min="4868" max="4868" width="5.625" style="16" customWidth="1"/>
    <col min="4869" max="4869" width="11.75" style="16" customWidth="1"/>
    <col min="4870" max="4871" width="0" style="16" hidden="1" customWidth="1"/>
    <col min="4872" max="4873" width="8" style="16" customWidth="1"/>
    <col min="4874" max="5120" width="9" style="16"/>
    <col min="5121" max="5121" width="7.125" style="16" customWidth="1"/>
    <col min="5122" max="5122" width="10.125" style="16" customWidth="1"/>
    <col min="5123" max="5123" width="18.25" style="16" customWidth="1"/>
    <col min="5124" max="5124" width="5.625" style="16" customWidth="1"/>
    <col min="5125" max="5125" width="11.75" style="16" customWidth="1"/>
    <col min="5126" max="5127" width="0" style="16" hidden="1" customWidth="1"/>
    <col min="5128" max="5129" width="8" style="16" customWidth="1"/>
    <col min="5130" max="5376" width="9" style="16"/>
    <col min="5377" max="5377" width="7.125" style="16" customWidth="1"/>
    <col min="5378" max="5378" width="10.125" style="16" customWidth="1"/>
    <col min="5379" max="5379" width="18.25" style="16" customWidth="1"/>
    <col min="5380" max="5380" width="5.625" style="16" customWidth="1"/>
    <col min="5381" max="5381" width="11.75" style="16" customWidth="1"/>
    <col min="5382" max="5383" width="0" style="16" hidden="1" customWidth="1"/>
    <col min="5384" max="5385" width="8" style="16" customWidth="1"/>
    <col min="5386" max="5632" width="9" style="16"/>
    <col min="5633" max="5633" width="7.125" style="16" customWidth="1"/>
    <col min="5634" max="5634" width="10.125" style="16" customWidth="1"/>
    <col min="5635" max="5635" width="18.25" style="16" customWidth="1"/>
    <col min="5636" max="5636" width="5.625" style="16" customWidth="1"/>
    <col min="5637" max="5637" width="11.75" style="16" customWidth="1"/>
    <col min="5638" max="5639" width="0" style="16" hidden="1" customWidth="1"/>
    <col min="5640" max="5641" width="8" style="16" customWidth="1"/>
    <col min="5642" max="5888" width="9" style="16"/>
    <col min="5889" max="5889" width="7.125" style="16" customWidth="1"/>
    <col min="5890" max="5890" width="10.125" style="16" customWidth="1"/>
    <col min="5891" max="5891" width="18.25" style="16" customWidth="1"/>
    <col min="5892" max="5892" width="5.625" style="16" customWidth="1"/>
    <col min="5893" max="5893" width="11.75" style="16" customWidth="1"/>
    <col min="5894" max="5895" width="0" style="16" hidden="1" customWidth="1"/>
    <col min="5896" max="5897" width="8" style="16" customWidth="1"/>
    <col min="5898" max="6144" width="9" style="16"/>
    <col min="6145" max="6145" width="7.125" style="16" customWidth="1"/>
    <col min="6146" max="6146" width="10.125" style="16" customWidth="1"/>
    <col min="6147" max="6147" width="18.25" style="16" customWidth="1"/>
    <col min="6148" max="6148" width="5.625" style="16" customWidth="1"/>
    <col min="6149" max="6149" width="11.75" style="16" customWidth="1"/>
    <col min="6150" max="6151" width="0" style="16" hidden="1" customWidth="1"/>
    <col min="6152" max="6153" width="8" style="16" customWidth="1"/>
    <col min="6154" max="6400" width="9" style="16"/>
    <col min="6401" max="6401" width="7.125" style="16" customWidth="1"/>
    <col min="6402" max="6402" width="10.125" style="16" customWidth="1"/>
    <col min="6403" max="6403" width="18.25" style="16" customWidth="1"/>
    <col min="6404" max="6404" width="5.625" style="16" customWidth="1"/>
    <col min="6405" max="6405" width="11.75" style="16" customWidth="1"/>
    <col min="6406" max="6407" width="0" style="16" hidden="1" customWidth="1"/>
    <col min="6408" max="6409" width="8" style="16" customWidth="1"/>
    <col min="6410" max="6656" width="9" style="16"/>
    <col min="6657" max="6657" width="7.125" style="16" customWidth="1"/>
    <col min="6658" max="6658" width="10.125" style="16" customWidth="1"/>
    <col min="6659" max="6659" width="18.25" style="16" customWidth="1"/>
    <col min="6660" max="6660" width="5.625" style="16" customWidth="1"/>
    <col min="6661" max="6661" width="11.75" style="16" customWidth="1"/>
    <col min="6662" max="6663" width="0" style="16" hidden="1" customWidth="1"/>
    <col min="6664" max="6665" width="8" style="16" customWidth="1"/>
    <col min="6666" max="6912" width="9" style="16"/>
    <col min="6913" max="6913" width="7.125" style="16" customWidth="1"/>
    <col min="6914" max="6914" width="10.125" style="16" customWidth="1"/>
    <col min="6915" max="6915" width="18.25" style="16" customWidth="1"/>
    <col min="6916" max="6916" width="5.625" style="16" customWidth="1"/>
    <col min="6917" max="6917" width="11.75" style="16" customWidth="1"/>
    <col min="6918" max="6919" width="0" style="16" hidden="1" customWidth="1"/>
    <col min="6920" max="6921" width="8" style="16" customWidth="1"/>
    <col min="6922" max="7168" width="9" style="16"/>
    <col min="7169" max="7169" width="7.125" style="16" customWidth="1"/>
    <col min="7170" max="7170" width="10.125" style="16" customWidth="1"/>
    <col min="7171" max="7171" width="18.25" style="16" customWidth="1"/>
    <col min="7172" max="7172" width="5.625" style="16" customWidth="1"/>
    <col min="7173" max="7173" width="11.75" style="16" customWidth="1"/>
    <col min="7174" max="7175" width="0" style="16" hidden="1" customWidth="1"/>
    <col min="7176" max="7177" width="8" style="16" customWidth="1"/>
    <col min="7178" max="7424" width="9" style="16"/>
    <col min="7425" max="7425" width="7.125" style="16" customWidth="1"/>
    <col min="7426" max="7426" width="10.125" style="16" customWidth="1"/>
    <col min="7427" max="7427" width="18.25" style="16" customWidth="1"/>
    <col min="7428" max="7428" width="5.625" style="16" customWidth="1"/>
    <col min="7429" max="7429" width="11.75" style="16" customWidth="1"/>
    <col min="7430" max="7431" width="0" style="16" hidden="1" customWidth="1"/>
    <col min="7432" max="7433" width="8" style="16" customWidth="1"/>
    <col min="7434" max="7680" width="9" style="16"/>
    <col min="7681" max="7681" width="7.125" style="16" customWidth="1"/>
    <col min="7682" max="7682" width="10.125" style="16" customWidth="1"/>
    <col min="7683" max="7683" width="18.25" style="16" customWidth="1"/>
    <col min="7684" max="7684" width="5.625" style="16" customWidth="1"/>
    <col min="7685" max="7685" width="11.75" style="16" customWidth="1"/>
    <col min="7686" max="7687" width="0" style="16" hidden="1" customWidth="1"/>
    <col min="7688" max="7689" width="8" style="16" customWidth="1"/>
    <col min="7690" max="7936" width="9" style="16"/>
    <col min="7937" max="7937" width="7.125" style="16" customWidth="1"/>
    <col min="7938" max="7938" width="10.125" style="16" customWidth="1"/>
    <col min="7939" max="7939" width="18.25" style="16" customWidth="1"/>
    <col min="7940" max="7940" width="5.625" style="16" customWidth="1"/>
    <col min="7941" max="7941" width="11.75" style="16" customWidth="1"/>
    <col min="7942" max="7943" width="0" style="16" hidden="1" customWidth="1"/>
    <col min="7944" max="7945" width="8" style="16" customWidth="1"/>
    <col min="7946" max="8192" width="9" style="16"/>
    <col min="8193" max="8193" width="7.125" style="16" customWidth="1"/>
    <col min="8194" max="8194" width="10.125" style="16" customWidth="1"/>
    <col min="8195" max="8195" width="18.25" style="16" customWidth="1"/>
    <col min="8196" max="8196" width="5.625" style="16" customWidth="1"/>
    <col min="8197" max="8197" width="11.75" style="16" customWidth="1"/>
    <col min="8198" max="8199" width="0" style="16" hidden="1" customWidth="1"/>
    <col min="8200" max="8201" width="8" style="16" customWidth="1"/>
    <col min="8202" max="8448" width="9" style="16"/>
    <col min="8449" max="8449" width="7.125" style="16" customWidth="1"/>
    <col min="8450" max="8450" width="10.125" style="16" customWidth="1"/>
    <col min="8451" max="8451" width="18.25" style="16" customWidth="1"/>
    <col min="8452" max="8452" width="5.625" style="16" customWidth="1"/>
    <col min="8453" max="8453" width="11.75" style="16" customWidth="1"/>
    <col min="8454" max="8455" width="0" style="16" hidden="1" customWidth="1"/>
    <col min="8456" max="8457" width="8" style="16" customWidth="1"/>
    <col min="8458" max="8704" width="9" style="16"/>
    <col min="8705" max="8705" width="7.125" style="16" customWidth="1"/>
    <col min="8706" max="8706" width="10.125" style="16" customWidth="1"/>
    <col min="8707" max="8707" width="18.25" style="16" customWidth="1"/>
    <col min="8708" max="8708" width="5.625" style="16" customWidth="1"/>
    <col min="8709" max="8709" width="11.75" style="16" customWidth="1"/>
    <col min="8710" max="8711" width="0" style="16" hidden="1" customWidth="1"/>
    <col min="8712" max="8713" width="8" style="16" customWidth="1"/>
    <col min="8714" max="8960" width="9" style="16"/>
    <col min="8961" max="8961" width="7.125" style="16" customWidth="1"/>
    <col min="8962" max="8962" width="10.125" style="16" customWidth="1"/>
    <col min="8963" max="8963" width="18.25" style="16" customWidth="1"/>
    <col min="8964" max="8964" width="5.625" style="16" customWidth="1"/>
    <col min="8965" max="8965" width="11.75" style="16" customWidth="1"/>
    <col min="8966" max="8967" width="0" style="16" hidden="1" customWidth="1"/>
    <col min="8968" max="8969" width="8" style="16" customWidth="1"/>
    <col min="8970" max="9216" width="9" style="16"/>
    <col min="9217" max="9217" width="7.125" style="16" customWidth="1"/>
    <col min="9218" max="9218" width="10.125" style="16" customWidth="1"/>
    <col min="9219" max="9219" width="18.25" style="16" customWidth="1"/>
    <col min="9220" max="9220" width="5.625" style="16" customWidth="1"/>
    <col min="9221" max="9221" width="11.75" style="16" customWidth="1"/>
    <col min="9222" max="9223" width="0" style="16" hidden="1" customWidth="1"/>
    <col min="9224" max="9225" width="8" style="16" customWidth="1"/>
    <col min="9226" max="9472" width="9" style="16"/>
    <col min="9473" max="9473" width="7.125" style="16" customWidth="1"/>
    <col min="9474" max="9474" width="10.125" style="16" customWidth="1"/>
    <col min="9475" max="9475" width="18.25" style="16" customWidth="1"/>
    <col min="9476" max="9476" width="5.625" style="16" customWidth="1"/>
    <col min="9477" max="9477" width="11.75" style="16" customWidth="1"/>
    <col min="9478" max="9479" width="0" style="16" hidden="1" customWidth="1"/>
    <col min="9480" max="9481" width="8" style="16" customWidth="1"/>
    <col min="9482" max="9728" width="9" style="16"/>
    <col min="9729" max="9729" width="7.125" style="16" customWidth="1"/>
    <col min="9730" max="9730" width="10.125" style="16" customWidth="1"/>
    <col min="9731" max="9731" width="18.25" style="16" customWidth="1"/>
    <col min="9732" max="9732" width="5.625" style="16" customWidth="1"/>
    <col min="9733" max="9733" width="11.75" style="16" customWidth="1"/>
    <col min="9734" max="9735" width="0" style="16" hidden="1" customWidth="1"/>
    <col min="9736" max="9737" width="8" style="16" customWidth="1"/>
    <col min="9738" max="9984" width="9" style="16"/>
    <col min="9985" max="9985" width="7.125" style="16" customWidth="1"/>
    <col min="9986" max="9986" width="10.125" style="16" customWidth="1"/>
    <col min="9987" max="9987" width="18.25" style="16" customWidth="1"/>
    <col min="9988" max="9988" width="5.625" style="16" customWidth="1"/>
    <col min="9989" max="9989" width="11.75" style="16" customWidth="1"/>
    <col min="9990" max="9991" width="0" style="16" hidden="1" customWidth="1"/>
    <col min="9992" max="9993" width="8" style="16" customWidth="1"/>
    <col min="9994" max="10240" width="9" style="16"/>
    <col min="10241" max="10241" width="7.125" style="16" customWidth="1"/>
    <col min="10242" max="10242" width="10.125" style="16" customWidth="1"/>
    <col min="10243" max="10243" width="18.25" style="16" customWidth="1"/>
    <col min="10244" max="10244" width="5.625" style="16" customWidth="1"/>
    <col min="10245" max="10245" width="11.75" style="16" customWidth="1"/>
    <col min="10246" max="10247" width="0" style="16" hidden="1" customWidth="1"/>
    <col min="10248" max="10249" width="8" style="16" customWidth="1"/>
    <col min="10250" max="10496" width="9" style="16"/>
    <col min="10497" max="10497" width="7.125" style="16" customWidth="1"/>
    <col min="10498" max="10498" width="10.125" style="16" customWidth="1"/>
    <col min="10499" max="10499" width="18.25" style="16" customWidth="1"/>
    <col min="10500" max="10500" width="5.625" style="16" customWidth="1"/>
    <col min="10501" max="10501" width="11.75" style="16" customWidth="1"/>
    <col min="10502" max="10503" width="0" style="16" hidden="1" customWidth="1"/>
    <col min="10504" max="10505" width="8" style="16" customWidth="1"/>
    <col min="10506" max="10752" width="9" style="16"/>
    <col min="10753" max="10753" width="7.125" style="16" customWidth="1"/>
    <col min="10754" max="10754" width="10.125" style="16" customWidth="1"/>
    <col min="10755" max="10755" width="18.25" style="16" customWidth="1"/>
    <col min="10756" max="10756" width="5.625" style="16" customWidth="1"/>
    <col min="10757" max="10757" width="11.75" style="16" customWidth="1"/>
    <col min="10758" max="10759" width="0" style="16" hidden="1" customWidth="1"/>
    <col min="10760" max="10761" width="8" style="16" customWidth="1"/>
    <col min="10762" max="11008" width="9" style="16"/>
    <col min="11009" max="11009" width="7.125" style="16" customWidth="1"/>
    <col min="11010" max="11010" width="10.125" style="16" customWidth="1"/>
    <col min="11011" max="11011" width="18.25" style="16" customWidth="1"/>
    <col min="11012" max="11012" width="5.625" style="16" customWidth="1"/>
    <col min="11013" max="11013" width="11.75" style="16" customWidth="1"/>
    <col min="11014" max="11015" width="0" style="16" hidden="1" customWidth="1"/>
    <col min="11016" max="11017" width="8" style="16" customWidth="1"/>
    <col min="11018" max="11264" width="9" style="16"/>
    <col min="11265" max="11265" width="7.125" style="16" customWidth="1"/>
    <col min="11266" max="11266" width="10.125" style="16" customWidth="1"/>
    <col min="11267" max="11267" width="18.25" style="16" customWidth="1"/>
    <col min="11268" max="11268" width="5.625" style="16" customWidth="1"/>
    <col min="11269" max="11269" width="11.75" style="16" customWidth="1"/>
    <col min="11270" max="11271" width="0" style="16" hidden="1" customWidth="1"/>
    <col min="11272" max="11273" width="8" style="16" customWidth="1"/>
    <col min="11274" max="11520" width="9" style="16"/>
    <col min="11521" max="11521" width="7.125" style="16" customWidth="1"/>
    <col min="11522" max="11522" width="10.125" style="16" customWidth="1"/>
    <col min="11523" max="11523" width="18.25" style="16" customWidth="1"/>
    <col min="11524" max="11524" width="5.625" style="16" customWidth="1"/>
    <col min="11525" max="11525" width="11.75" style="16" customWidth="1"/>
    <col min="11526" max="11527" width="0" style="16" hidden="1" customWidth="1"/>
    <col min="11528" max="11529" width="8" style="16" customWidth="1"/>
    <col min="11530" max="11776" width="9" style="16"/>
    <col min="11777" max="11777" width="7.125" style="16" customWidth="1"/>
    <col min="11778" max="11778" width="10.125" style="16" customWidth="1"/>
    <col min="11779" max="11779" width="18.25" style="16" customWidth="1"/>
    <col min="11780" max="11780" width="5.625" style="16" customWidth="1"/>
    <col min="11781" max="11781" width="11.75" style="16" customWidth="1"/>
    <col min="11782" max="11783" width="0" style="16" hidden="1" customWidth="1"/>
    <col min="11784" max="11785" width="8" style="16" customWidth="1"/>
    <col min="11786" max="12032" width="9" style="16"/>
    <col min="12033" max="12033" width="7.125" style="16" customWidth="1"/>
    <col min="12034" max="12034" width="10.125" style="16" customWidth="1"/>
    <col min="12035" max="12035" width="18.25" style="16" customWidth="1"/>
    <col min="12036" max="12036" width="5.625" style="16" customWidth="1"/>
    <col min="12037" max="12037" width="11.75" style="16" customWidth="1"/>
    <col min="12038" max="12039" width="0" style="16" hidden="1" customWidth="1"/>
    <col min="12040" max="12041" width="8" style="16" customWidth="1"/>
    <col min="12042" max="12288" width="9" style="16"/>
    <col min="12289" max="12289" width="7.125" style="16" customWidth="1"/>
    <col min="12290" max="12290" width="10.125" style="16" customWidth="1"/>
    <col min="12291" max="12291" width="18.25" style="16" customWidth="1"/>
    <col min="12292" max="12292" width="5.625" style="16" customWidth="1"/>
    <col min="12293" max="12293" width="11.75" style="16" customWidth="1"/>
    <col min="12294" max="12295" width="0" style="16" hidden="1" customWidth="1"/>
    <col min="12296" max="12297" width="8" style="16" customWidth="1"/>
    <col min="12298" max="12544" width="9" style="16"/>
    <col min="12545" max="12545" width="7.125" style="16" customWidth="1"/>
    <col min="12546" max="12546" width="10.125" style="16" customWidth="1"/>
    <col min="12547" max="12547" width="18.25" style="16" customWidth="1"/>
    <col min="12548" max="12548" width="5.625" style="16" customWidth="1"/>
    <col min="12549" max="12549" width="11.75" style="16" customWidth="1"/>
    <col min="12550" max="12551" width="0" style="16" hidden="1" customWidth="1"/>
    <col min="12552" max="12553" width="8" style="16" customWidth="1"/>
    <col min="12554" max="12800" width="9" style="16"/>
    <col min="12801" max="12801" width="7.125" style="16" customWidth="1"/>
    <col min="12802" max="12802" width="10.125" style="16" customWidth="1"/>
    <col min="12803" max="12803" width="18.25" style="16" customWidth="1"/>
    <col min="12804" max="12804" width="5.625" style="16" customWidth="1"/>
    <col min="12805" max="12805" width="11.75" style="16" customWidth="1"/>
    <col min="12806" max="12807" width="0" style="16" hidden="1" customWidth="1"/>
    <col min="12808" max="12809" width="8" style="16" customWidth="1"/>
    <col min="12810" max="13056" width="9" style="16"/>
    <col min="13057" max="13057" width="7.125" style="16" customWidth="1"/>
    <col min="13058" max="13058" width="10.125" style="16" customWidth="1"/>
    <col min="13059" max="13059" width="18.25" style="16" customWidth="1"/>
    <col min="13060" max="13060" width="5.625" style="16" customWidth="1"/>
    <col min="13061" max="13061" width="11.75" style="16" customWidth="1"/>
    <col min="13062" max="13063" width="0" style="16" hidden="1" customWidth="1"/>
    <col min="13064" max="13065" width="8" style="16" customWidth="1"/>
    <col min="13066" max="13312" width="9" style="16"/>
    <col min="13313" max="13313" width="7.125" style="16" customWidth="1"/>
    <col min="13314" max="13314" width="10.125" style="16" customWidth="1"/>
    <col min="13315" max="13315" width="18.25" style="16" customWidth="1"/>
    <col min="13316" max="13316" width="5.625" style="16" customWidth="1"/>
    <col min="13317" max="13317" width="11.75" style="16" customWidth="1"/>
    <col min="13318" max="13319" width="0" style="16" hidden="1" customWidth="1"/>
    <col min="13320" max="13321" width="8" style="16" customWidth="1"/>
    <col min="13322" max="13568" width="9" style="16"/>
    <col min="13569" max="13569" width="7.125" style="16" customWidth="1"/>
    <col min="13570" max="13570" width="10.125" style="16" customWidth="1"/>
    <col min="13571" max="13571" width="18.25" style="16" customWidth="1"/>
    <col min="13572" max="13572" width="5.625" style="16" customWidth="1"/>
    <col min="13573" max="13573" width="11.75" style="16" customWidth="1"/>
    <col min="13574" max="13575" width="0" style="16" hidden="1" customWidth="1"/>
    <col min="13576" max="13577" width="8" style="16" customWidth="1"/>
    <col min="13578" max="13824" width="9" style="16"/>
    <col min="13825" max="13825" width="7.125" style="16" customWidth="1"/>
    <col min="13826" max="13826" width="10.125" style="16" customWidth="1"/>
    <col min="13827" max="13827" width="18.25" style="16" customWidth="1"/>
    <col min="13828" max="13828" width="5.625" style="16" customWidth="1"/>
    <col min="13829" max="13829" width="11.75" style="16" customWidth="1"/>
    <col min="13830" max="13831" width="0" style="16" hidden="1" customWidth="1"/>
    <col min="13832" max="13833" width="8" style="16" customWidth="1"/>
    <col min="13834" max="14080" width="9" style="16"/>
    <col min="14081" max="14081" width="7.125" style="16" customWidth="1"/>
    <col min="14082" max="14082" width="10.125" style="16" customWidth="1"/>
    <col min="14083" max="14083" width="18.25" style="16" customWidth="1"/>
    <col min="14084" max="14084" width="5.625" style="16" customWidth="1"/>
    <col min="14085" max="14085" width="11.75" style="16" customWidth="1"/>
    <col min="14086" max="14087" width="0" style="16" hidden="1" customWidth="1"/>
    <col min="14088" max="14089" width="8" style="16" customWidth="1"/>
    <col min="14090" max="14336" width="9" style="16"/>
    <col min="14337" max="14337" width="7.125" style="16" customWidth="1"/>
    <col min="14338" max="14338" width="10.125" style="16" customWidth="1"/>
    <col min="14339" max="14339" width="18.25" style="16" customWidth="1"/>
    <col min="14340" max="14340" width="5.625" style="16" customWidth="1"/>
    <col min="14341" max="14341" width="11.75" style="16" customWidth="1"/>
    <col min="14342" max="14343" width="0" style="16" hidden="1" customWidth="1"/>
    <col min="14344" max="14345" width="8" style="16" customWidth="1"/>
    <col min="14346" max="14592" width="9" style="16"/>
    <col min="14593" max="14593" width="7.125" style="16" customWidth="1"/>
    <col min="14594" max="14594" width="10.125" style="16" customWidth="1"/>
    <col min="14595" max="14595" width="18.25" style="16" customWidth="1"/>
    <col min="14596" max="14596" width="5.625" style="16" customWidth="1"/>
    <col min="14597" max="14597" width="11.75" style="16" customWidth="1"/>
    <col min="14598" max="14599" width="0" style="16" hidden="1" customWidth="1"/>
    <col min="14600" max="14601" width="8" style="16" customWidth="1"/>
    <col min="14602" max="14848" width="9" style="16"/>
    <col min="14849" max="14849" width="7.125" style="16" customWidth="1"/>
    <col min="14850" max="14850" width="10.125" style="16" customWidth="1"/>
    <col min="14851" max="14851" width="18.25" style="16" customWidth="1"/>
    <col min="14852" max="14852" width="5.625" style="16" customWidth="1"/>
    <col min="14853" max="14853" width="11.75" style="16" customWidth="1"/>
    <col min="14854" max="14855" width="0" style="16" hidden="1" customWidth="1"/>
    <col min="14856" max="14857" width="8" style="16" customWidth="1"/>
    <col min="14858" max="15104" width="9" style="16"/>
    <col min="15105" max="15105" width="7.125" style="16" customWidth="1"/>
    <col min="15106" max="15106" width="10.125" style="16" customWidth="1"/>
    <col min="15107" max="15107" width="18.25" style="16" customWidth="1"/>
    <col min="15108" max="15108" width="5.625" style="16" customWidth="1"/>
    <col min="15109" max="15109" width="11.75" style="16" customWidth="1"/>
    <col min="15110" max="15111" width="0" style="16" hidden="1" customWidth="1"/>
    <col min="15112" max="15113" width="8" style="16" customWidth="1"/>
    <col min="15114" max="15360" width="9" style="16"/>
    <col min="15361" max="15361" width="7.125" style="16" customWidth="1"/>
    <col min="15362" max="15362" width="10.125" style="16" customWidth="1"/>
    <col min="15363" max="15363" width="18.25" style="16" customWidth="1"/>
    <col min="15364" max="15364" width="5.625" style="16" customWidth="1"/>
    <col min="15365" max="15365" width="11.75" style="16" customWidth="1"/>
    <col min="15366" max="15367" width="0" style="16" hidden="1" customWidth="1"/>
    <col min="15368" max="15369" width="8" style="16" customWidth="1"/>
    <col min="15370" max="15616" width="9" style="16"/>
    <col min="15617" max="15617" width="7.125" style="16" customWidth="1"/>
    <col min="15618" max="15618" width="10.125" style="16" customWidth="1"/>
    <col min="15619" max="15619" width="18.25" style="16" customWidth="1"/>
    <col min="15620" max="15620" width="5.625" style="16" customWidth="1"/>
    <col min="15621" max="15621" width="11.75" style="16" customWidth="1"/>
    <col min="15622" max="15623" width="0" style="16" hidden="1" customWidth="1"/>
    <col min="15624" max="15625" width="8" style="16" customWidth="1"/>
    <col min="15626" max="15872" width="9" style="16"/>
    <col min="15873" max="15873" width="7.125" style="16" customWidth="1"/>
    <col min="15874" max="15874" width="10.125" style="16" customWidth="1"/>
    <col min="15875" max="15875" width="18.25" style="16" customWidth="1"/>
    <col min="15876" max="15876" width="5.625" style="16" customWidth="1"/>
    <col min="15877" max="15877" width="11.75" style="16" customWidth="1"/>
    <col min="15878" max="15879" width="0" style="16" hidden="1" customWidth="1"/>
    <col min="15880" max="15881" width="8" style="16" customWidth="1"/>
    <col min="15882" max="16128" width="9" style="16"/>
    <col min="16129" max="16129" width="7.125" style="16" customWidth="1"/>
    <col min="16130" max="16130" width="10.125" style="16" customWidth="1"/>
    <col min="16131" max="16131" width="18.25" style="16" customWidth="1"/>
    <col min="16132" max="16132" width="5.625" style="16" customWidth="1"/>
    <col min="16133" max="16133" width="11.75" style="16" customWidth="1"/>
    <col min="16134" max="16135" width="0" style="16" hidden="1" customWidth="1"/>
    <col min="16136" max="16137" width="8" style="16" customWidth="1"/>
    <col min="16138" max="16384" width="9" style="16"/>
  </cols>
  <sheetData>
    <row r="1" spans="1:11" s="1" customFormat="1" ht="23.25" customHeight="1" thickBot="1" x14ac:dyDescent="0.2">
      <c r="A1" s="48" t="s">
        <v>150</v>
      </c>
      <c r="B1" s="49"/>
      <c r="C1" s="49"/>
      <c r="D1" s="49"/>
      <c r="E1" s="49"/>
      <c r="F1" s="49"/>
      <c r="G1" s="49"/>
      <c r="H1" s="49"/>
      <c r="I1" s="49"/>
      <c r="J1" s="49"/>
      <c r="K1" s="1" t="s">
        <v>0</v>
      </c>
    </row>
    <row r="2" spans="1:11" s="7" customFormat="1" ht="20.100000000000001" customHeight="1" x14ac:dyDescent="0.1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/>
      <c r="H2" s="5" t="s">
        <v>7</v>
      </c>
      <c r="I2" s="5" t="s">
        <v>8</v>
      </c>
      <c r="J2" s="5" t="s">
        <v>9</v>
      </c>
      <c r="K2" s="6" t="s">
        <v>10</v>
      </c>
    </row>
    <row r="3" spans="1:11" ht="20.100000000000001" customHeight="1" x14ac:dyDescent="0.15">
      <c r="A3" s="50" t="s">
        <v>11</v>
      </c>
      <c r="B3" s="8" t="s">
        <v>12</v>
      </c>
      <c r="C3" s="9" t="s">
        <v>13</v>
      </c>
      <c r="D3" s="10" t="s">
        <v>14</v>
      </c>
      <c r="E3" s="11"/>
      <c r="F3" s="12">
        <v>3480</v>
      </c>
      <c r="G3" s="13" t="e">
        <f>(#REF!-#REF!)*100/#REF!</f>
        <v>#REF!</v>
      </c>
      <c r="H3" s="14"/>
      <c r="I3" s="14"/>
      <c r="J3" s="14"/>
      <c r="K3" s="15"/>
    </row>
    <row r="4" spans="1:11" ht="20.100000000000001" customHeight="1" x14ac:dyDescent="0.15">
      <c r="A4" s="50"/>
      <c r="B4" s="10" t="s">
        <v>15</v>
      </c>
      <c r="C4" s="9" t="s">
        <v>16</v>
      </c>
      <c r="D4" s="10" t="s">
        <v>17</v>
      </c>
      <c r="E4" s="12"/>
      <c r="F4" s="12">
        <v>48900</v>
      </c>
      <c r="G4" s="13" t="e">
        <f>(#REF!-#REF!)*100/#REF!</f>
        <v>#REF!</v>
      </c>
      <c r="H4" s="14"/>
      <c r="I4" s="14"/>
      <c r="J4" s="14"/>
      <c r="K4" s="15"/>
    </row>
    <row r="5" spans="1:11" ht="20.100000000000001" customHeight="1" x14ac:dyDescent="0.15">
      <c r="A5" s="50"/>
      <c r="B5" s="10" t="s">
        <v>18</v>
      </c>
      <c r="C5" s="9" t="s">
        <v>13</v>
      </c>
      <c r="D5" s="10" t="s">
        <v>14</v>
      </c>
      <c r="E5" s="12"/>
      <c r="F5" s="12">
        <v>3900</v>
      </c>
      <c r="G5" s="13" t="e">
        <f>(#REF!-#REF!)*100/#REF!</f>
        <v>#REF!</v>
      </c>
      <c r="H5" s="14"/>
      <c r="I5" s="14"/>
      <c r="J5" s="14"/>
      <c r="K5" s="15"/>
    </row>
    <row r="6" spans="1:11" ht="20.100000000000001" customHeight="1" x14ac:dyDescent="0.15">
      <c r="A6" s="50" t="s">
        <v>19</v>
      </c>
      <c r="B6" s="8" t="s">
        <v>20</v>
      </c>
      <c r="C6" s="9" t="s">
        <v>21</v>
      </c>
      <c r="D6" s="10" t="s">
        <v>22</v>
      </c>
      <c r="E6" s="17"/>
      <c r="F6" s="18">
        <v>3980</v>
      </c>
      <c r="G6" s="13" t="e">
        <f>(#REF!-#REF!)*100/#REF!</f>
        <v>#REF!</v>
      </c>
      <c r="H6" s="14"/>
      <c r="I6" s="14"/>
      <c r="J6" s="14"/>
      <c r="K6" s="15"/>
    </row>
    <row r="7" spans="1:11" ht="20.100000000000001" customHeight="1" x14ac:dyDescent="0.15">
      <c r="A7" s="50"/>
      <c r="B7" s="8" t="s">
        <v>23</v>
      </c>
      <c r="C7" s="19" t="s">
        <v>24</v>
      </c>
      <c r="D7" s="10" t="s">
        <v>25</v>
      </c>
      <c r="E7" s="12"/>
      <c r="F7" s="12">
        <v>5850</v>
      </c>
      <c r="G7" s="13" t="e">
        <f>(#REF!-#REF!)*100/#REF!</f>
        <v>#REF!</v>
      </c>
      <c r="H7" s="14"/>
      <c r="I7" s="14"/>
      <c r="J7" s="14"/>
      <c r="K7" s="15"/>
    </row>
    <row r="8" spans="1:11" ht="20.100000000000001" customHeight="1" x14ac:dyDescent="0.15">
      <c r="A8" s="50"/>
      <c r="B8" s="10" t="s">
        <v>26</v>
      </c>
      <c r="C8" s="19" t="s">
        <v>27</v>
      </c>
      <c r="D8" s="10" t="s">
        <v>28</v>
      </c>
      <c r="E8" s="12"/>
      <c r="F8" s="12"/>
      <c r="G8" s="13"/>
      <c r="H8" s="14"/>
      <c r="I8" s="14"/>
      <c r="J8" s="14"/>
      <c r="K8" s="15"/>
    </row>
    <row r="9" spans="1:11" ht="20.100000000000001" customHeight="1" x14ac:dyDescent="0.15">
      <c r="A9" s="50"/>
      <c r="B9" s="8" t="s">
        <v>29</v>
      </c>
      <c r="C9" s="9" t="s">
        <v>30</v>
      </c>
      <c r="D9" s="8" t="s">
        <v>31</v>
      </c>
      <c r="E9" s="12"/>
      <c r="F9" s="12">
        <v>12500</v>
      </c>
      <c r="G9" s="13" t="e">
        <f>(#REF!-#REF!)*100/#REF!</f>
        <v>#REF!</v>
      </c>
      <c r="H9" s="14"/>
      <c r="I9" s="14"/>
      <c r="J9" s="14"/>
      <c r="K9" s="15"/>
    </row>
    <row r="10" spans="1:11" ht="20.100000000000001" customHeight="1" x14ac:dyDescent="0.15">
      <c r="A10" s="50"/>
      <c r="B10" s="8" t="s">
        <v>32</v>
      </c>
      <c r="C10" s="9" t="s">
        <v>33</v>
      </c>
      <c r="D10" s="8" t="s">
        <v>31</v>
      </c>
      <c r="E10" s="12"/>
      <c r="F10" s="12">
        <v>52000</v>
      </c>
      <c r="G10" s="13" t="e">
        <f>(#REF!-#REF!)*100/#REF!</f>
        <v>#REF!</v>
      </c>
      <c r="H10" s="14"/>
      <c r="I10" s="14"/>
      <c r="J10" s="14"/>
      <c r="K10" s="15"/>
    </row>
    <row r="11" spans="1:11" ht="20.100000000000001" customHeight="1" x14ac:dyDescent="0.15">
      <c r="A11" s="50" t="s">
        <v>34</v>
      </c>
      <c r="B11" s="8" t="s">
        <v>35</v>
      </c>
      <c r="C11" s="9" t="s">
        <v>36</v>
      </c>
      <c r="D11" s="10" t="s">
        <v>14</v>
      </c>
      <c r="E11" s="12"/>
      <c r="F11" s="12">
        <v>2980</v>
      </c>
      <c r="G11" s="13" t="e">
        <f>(#REF!-#REF!)*100/#REF!</f>
        <v>#REF!</v>
      </c>
      <c r="H11" s="14"/>
      <c r="I11" s="14"/>
      <c r="J11" s="14"/>
      <c r="K11" s="15"/>
    </row>
    <row r="12" spans="1:11" ht="20.100000000000001" customHeight="1" x14ac:dyDescent="0.15">
      <c r="A12" s="50"/>
      <c r="B12" s="8" t="s">
        <v>37</v>
      </c>
      <c r="C12" s="9" t="s">
        <v>13</v>
      </c>
      <c r="D12" s="10" t="s">
        <v>14</v>
      </c>
      <c r="E12" s="20"/>
      <c r="F12" s="12">
        <v>4960</v>
      </c>
      <c r="G12" s="13" t="e">
        <f>(#REF!-#REF!)*100/#REF!</f>
        <v>#REF!</v>
      </c>
      <c r="H12" s="14"/>
      <c r="I12" s="14"/>
      <c r="J12" s="14"/>
      <c r="K12" s="15"/>
    </row>
    <row r="13" spans="1:11" ht="20.100000000000001" customHeight="1" x14ac:dyDescent="0.15">
      <c r="A13" s="50"/>
      <c r="B13" s="8" t="s">
        <v>38</v>
      </c>
      <c r="C13" s="9" t="s">
        <v>39</v>
      </c>
      <c r="D13" s="10" t="s">
        <v>14</v>
      </c>
      <c r="E13" s="12"/>
      <c r="F13" s="12">
        <v>25000</v>
      </c>
      <c r="G13" s="13" t="e">
        <f>(#REF!-#REF!)*100/#REF!</f>
        <v>#REF!</v>
      </c>
      <c r="H13" s="14"/>
      <c r="I13" s="14"/>
      <c r="J13" s="14"/>
      <c r="K13" s="15"/>
    </row>
    <row r="14" spans="1:11" ht="20.100000000000001" customHeight="1" x14ac:dyDescent="0.15">
      <c r="A14" s="50"/>
      <c r="B14" s="8" t="s">
        <v>40</v>
      </c>
      <c r="C14" s="9" t="s">
        <v>36</v>
      </c>
      <c r="D14" s="10" t="s">
        <v>14</v>
      </c>
      <c r="E14" s="12"/>
      <c r="F14" s="12">
        <v>5980</v>
      </c>
      <c r="G14" s="13" t="e">
        <f>(#REF!-#REF!)*100/#REF!</f>
        <v>#REF!</v>
      </c>
      <c r="H14" s="14"/>
      <c r="I14" s="14"/>
      <c r="J14" s="14"/>
      <c r="K14" s="15"/>
    </row>
    <row r="15" spans="1:11" ht="20.100000000000001" customHeight="1" x14ac:dyDescent="0.15">
      <c r="A15" s="50"/>
      <c r="B15" s="8" t="s">
        <v>41</v>
      </c>
      <c r="C15" s="9" t="s">
        <v>42</v>
      </c>
      <c r="D15" s="10" t="s">
        <v>14</v>
      </c>
      <c r="E15" s="12"/>
      <c r="F15" s="12">
        <v>11600</v>
      </c>
      <c r="G15" s="13" t="e">
        <f>(#REF!-#REF!)*100/#REF!</f>
        <v>#REF!</v>
      </c>
      <c r="H15" s="14"/>
      <c r="I15" s="14"/>
      <c r="J15" s="14"/>
      <c r="K15" s="15"/>
    </row>
    <row r="16" spans="1:11" ht="20.100000000000001" customHeight="1" x14ac:dyDescent="0.15">
      <c r="A16" s="50"/>
      <c r="B16" s="8" t="s">
        <v>43</v>
      </c>
      <c r="C16" s="9" t="s">
        <v>44</v>
      </c>
      <c r="D16" s="8" t="s">
        <v>45</v>
      </c>
      <c r="E16" s="12"/>
      <c r="F16" s="12">
        <v>2280</v>
      </c>
      <c r="G16" s="13" t="e">
        <f>(#REF!-#REF!)*100/#REF!</f>
        <v>#REF!</v>
      </c>
      <c r="H16" s="14"/>
      <c r="I16" s="14"/>
      <c r="J16" s="14"/>
      <c r="K16" s="15"/>
    </row>
    <row r="17" spans="1:11" ht="20.100000000000001" customHeight="1" x14ac:dyDescent="0.15">
      <c r="A17" s="50"/>
      <c r="B17" s="8" t="s">
        <v>46</v>
      </c>
      <c r="C17" s="9" t="s">
        <v>47</v>
      </c>
      <c r="D17" s="8" t="s">
        <v>48</v>
      </c>
      <c r="E17" s="12"/>
      <c r="F17" s="12">
        <v>3480</v>
      </c>
      <c r="G17" s="13" t="e">
        <f>(#REF!-#REF!)*100/#REF!</f>
        <v>#REF!</v>
      </c>
      <c r="H17" s="14"/>
      <c r="I17" s="14"/>
      <c r="J17" s="14"/>
      <c r="K17" s="15"/>
    </row>
    <row r="18" spans="1:11" ht="20.100000000000001" customHeight="1" x14ac:dyDescent="0.15">
      <c r="A18" s="50"/>
      <c r="B18" s="8" t="s">
        <v>49</v>
      </c>
      <c r="C18" s="9" t="s">
        <v>50</v>
      </c>
      <c r="D18" s="8" t="s">
        <v>51</v>
      </c>
      <c r="E18" s="12"/>
      <c r="F18" s="20">
        <v>2320</v>
      </c>
      <c r="G18" s="13" t="e">
        <f>(#REF!-#REF!)*100/#REF!</f>
        <v>#REF!</v>
      </c>
      <c r="H18" s="14"/>
      <c r="I18" s="14"/>
      <c r="J18" s="14"/>
      <c r="K18" s="15"/>
    </row>
    <row r="19" spans="1:11" ht="20.100000000000001" customHeight="1" x14ac:dyDescent="0.15">
      <c r="A19" s="50"/>
      <c r="B19" s="10" t="s">
        <v>52</v>
      </c>
      <c r="C19" s="9" t="s">
        <v>36</v>
      </c>
      <c r="D19" s="8" t="s">
        <v>51</v>
      </c>
      <c r="E19" s="12"/>
      <c r="F19" s="20">
        <v>1280</v>
      </c>
      <c r="G19" s="13" t="e">
        <f>(#REF!-#REF!)*100/#REF!</f>
        <v>#REF!</v>
      </c>
      <c r="H19" s="14"/>
      <c r="I19" s="14"/>
      <c r="J19" s="14"/>
      <c r="K19" s="15"/>
    </row>
    <row r="20" spans="1:11" ht="20.100000000000001" customHeight="1" x14ac:dyDescent="0.15">
      <c r="A20" s="50"/>
      <c r="B20" s="8" t="s">
        <v>53</v>
      </c>
      <c r="C20" s="9" t="s">
        <v>54</v>
      </c>
      <c r="D20" s="8" t="s">
        <v>55</v>
      </c>
      <c r="E20" s="12"/>
      <c r="F20" s="20">
        <v>2350</v>
      </c>
      <c r="G20" s="13" t="e">
        <f>(#REF!-#REF!)*100/#REF!</f>
        <v>#REF!</v>
      </c>
      <c r="H20" s="14"/>
      <c r="I20" s="14"/>
      <c r="J20" s="14"/>
      <c r="K20" s="15"/>
    </row>
    <row r="21" spans="1:11" ht="20.100000000000001" customHeight="1" x14ac:dyDescent="0.15">
      <c r="A21" s="50"/>
      <c r="B21" s="8" t="s">
        <v>56</v>
      </c>
      <c r="C21" s="9" t="s">
        <v>13</v>
      </c>
      <c r="D21" s="10" t="s">
        <v>14</v>
      </c>
      <c r="E21" s="12"/>
      <c r="F21" s="20">
        <v>2150</v>
      </c>
      <c r="G21" s="13" t="e">
        <f>(#REF!-#REF!)*100/#REF!</f>
        <v>#REF!</v>
      </c>
      <c r="H21" s="14"/>
      <c r="I21" s="14"/>
      <c r="J21" s="14"/>
      <c r="K21" s="15"/>
    </row>
    <row r="22" spans="1:11" ht="20.100000000000001" customHeight="1" x14ac:dyDescent="0.15">
      <c r="A22" s="50"/>
      <c r="B22" s="8" t="s">
        <v>57</v>
      </c>
      <c r="C22" s="9" t="s">
        <v>58</v>
      </c>
      <c r="D22" s="8" t="s">
        <v>45</v>
      </c>
      <c r="E22" s="12"/>
      <c r="F22" s="12">
        <v>580</v>
      </c>
      <c r="G22" s="13" t="e">
        <f>(#REF!-#REF!)*100/#REF!</f>
        <v>#REF!</v>
      </c>
      <c r="H22" s="14"/>
      <c r="I22" s="14"/>
      <c r="J22" s="14"/>
      <c r="K22" s="15"/>
    </row>
    <row r="23" spans="1:11" ht="20.100000000000001" customHeight="1" x14ac:dyDescent="0.15">
      <c r="A23" s="50"/>
      <c r="B23" s="8" t="s">
        <v>59</v>
      </c>
      <c r="C23" s="9" t="s">
        <v>60</v>
      </c>
      <c r="D23" s="10" t="s">
        <v>61</v>
      </c>
      <c r="E23" s="12"/>
      <c r="F23" s="12">
        <v>2180</v>
      </c>
      <c r="G23" s="13" t="e">
        <f>(#REF!-#REF!)*100/#REF!</f>
        <v>#REF!</v>
      </c>
      <c r="H23" s="14"/>
      <c r="I23" s="14"/>
      <c r="J23" s="14"/>
      <c r="K23" s="15"/>
    </row>
    <row r="24" spans="1:11" ht="20.100000000000001" customHeight="1" x14ac:dyDescent="0.15">
      <c r="A24" s="50"/>
      <c r="B24" s="10" t="s">
        <v>62</v>
      </c>
      <c r="C24" s="19" t="s">
        <v>63</v>
      </c>
      <c r="D24" s="10" t="s">
        <v>64</v>
      </c>
      <c r="E24" s="12"/>
      <c r="F24" s="12"/>
      <c r="G24" s="13"/>
      <c r="H24" s="14"/>
      <c r="I24" s="14"/>
      <c r="J24" s="14"/>
      <c r="K24" s="15"/>
    </row>
    <row r="25" spans="1:11" ht="20.100000000000001" customHeight="1" x14ac:dyDescent="0.15">
      <c r="A25" s="50"/>
      <c r="B25" s="8" t="s">
        <v>65</v>
      </c>
      <c r="C25" s="9" t="s">
        <v>66</v>
      </c>
      <c r="D25" s="10" t="s">
        <v>14</v>
      </c>
      <c r="E25" s="20"/>
      <c r="F25" s="20">
        <v>9830</v>
      </c>
      <c r="G25" s="13" t="e">
        <f>(#REF!-#REF!)*100/#REF!</f>
        <v>#REF!</v>
      </c>
      <c r="H25" s="14"/>
      <c r="I25" s="14"/>
      <c r="J25" s="14"/>
      <c r="K25" s="15"/>
    </row>
    <row r="26" spans="1:11" ht="20.100000000000001" customHeight="1" x14ac:dyDescent="0.15">
      <c r="A26" s="50"/>
      <c r="B26" s="8" t="s">
        <v>67</v>
      </c>
      <c r="C26" s="9" t="s">
        <v>68</v>
      </c>
      <c r="D26" s="10" t="s">
        <v>69</v>
      </c>
      <c r="E26" s="12"/>
      <c r="F26" s="12">
        <v>4480</v>
      </c>
      <c r="G26" s="13" t="e">
        <f>(#REF!-#REF!)*100/#REF!</f>
        <v>#REF!</v>
      </c>
      <c r="H26" s="14"/>
      <c r="I26" s="14"/>
      <c r="J26" s="14"/>
      <c r="K26" s="15"/>
    </row>
    <row r="27" spans="1:11" ht="20.100000000000001" customHeight="1" x14ac:dyDescent="0.15">
      <c r="A27" s="50"/>
      <c r="B27" s="8" t="s">
        <v>70</v>
      </c>
      <c r="C27" s="9" t="s">
        <v>13</v>
      </c>
      <c r="D27" s="10" t="s">
        <v>14</v>
      </c>
      <c r="E27" s="12"/>
      <c r="F27" s="20">
        <v>16800</v>
      </c>
      <c r="G27" s="13" t="e">
        <f>(#REF!-#REF!)*100/#REF!</f>
        <v>#REF!</v>
      </c>
      <c r="H27" s="14"/>
      <c r="I27" s="14"/>
      <c r="J27" s="14"/>
      <c r="K27" s="15"/>
    </row>
    <row r="28" spans="1:11" ht="20.100000000000001" customHeight="1" x14ac:dyDescent="0.15">
      <c r="A28" s="50"/>
      <c r="B28" s="8" t="s">
        <v>71</v>
      </c>
      <c r="C28" s="9" t="s">
        <v>72</v>
      </c>
      <c r="D28" s="8" t="s">
        <v>45</v>
      </c>
      <c r="E28" s="12"/>
      <c r="F28" s="12">
        <v>1180</v>
      </c>
      <c r="G28" s="13" t="e">
        <f>(#REF!-#REF!)*100/#REF!</f>
        <v>#REF!</v>
      </c>
      <c r="H28" s="14"/>
      <c r="I28" s="14"/>
      <c r="J28" s="14"/>
      <c r="K28" s="15"/>
    </row>
    <row r="29" spans="1:11" ht="20.100000000000001" customHeight="1" x14ac:dyDescent="0.15">
      <c r="A29" s="47" t="s">
        <v>73</v>
      </c>
      <c r="B29" s="8" t="s">
        <v>74</v>
      </c>
      <c r="C29" s="19" t="s">
        <v>75</v>
      </c>
      <c r="D29" s="8" t="s">
        <v>45</v>
      </c>
      <c r="E29" s="12"/>
      <c r="F29" s="12">
        <v>3490</v>
      </c>
      <c r="G29" s="13" t="e">
        <f>(#REF!-#REF!)*100/#REF!</f>
        <v>#REF!</v>
      </c>
      <c r="H29" s="14"/>
      <c r="I29" s="14"/>
      <c r="J29" s="14"/>
      <c r="K29" s="15"/>
    </row>
    <row r="30" spans="1:11" ht="20.100000000000001" customHeight="1" x14ac:dyDescent="0.15">
      <c r="A30" s="47"/>
      <c r="B30" s="8" t="s">
        <v>76</v>
      </c>
      <c r="C30" s="19" t="s">
        <v>77</v>
      </c>
      <c r="D30" s="8" t="s">
        <v>45</v>
      </c>
      <c r="E30" s="12"/>
      <c r="F30" s="12">
        <v>1500</v>
      </c>
      <c r="G30" s="13" t="e">
        <f>(#REF!-#REF!)*100/#REF!</f>
        <v>#REF!</v>
      </c>
      <c r="H30" s="14"/>
      <c r="I30" s="14"/>
      <c r="J30" s="14"/>
      <c r="K30" s="15"/>
    </row>
    <row r="31" spans="1:11" ht="20.100000000000001" customHeight="1" x14ac:dyDescent="0.15">
      <c r="A31" s="47"/>
      <c r="B31" s="21" t="s">
        <v>78</v>
      </c>
      <c r="C31" s="19" t="s">
        <v>79</v>
      </c>
      <c r="D31" s="10" t="s">
        <v>80</v>
      </c>
      <c r="E31" s="12"/>
      <c r="F31" s="12">
        <v>580</v>
      </c>
      <c r="G31" s="13" t="e">
        <f>(#REF!-#REF!)*100/#REF!</f>
        <v>#REF!</v>
      </c>
      <c r="H31" s="14"/>
      <c r="I31" s="14"/>
      <c r="J31" s="14"/>
      <c r="K31" s="15"/>
    </row>
    <row r="32" spans="1:11" ht="20.100000000000001" customHeight="1" x14ac:dyDescent="0.15">
      <c r="A32" s="47"/>
      <c r="B32" s="21" t="s">
        <v>81</v>
      </c>
      <c r="C32" s="19" t="s">
        <v>82</v>
      </c>
      <c r="D32" s="10" t="s">
        <v>83</v>
      </c>
      <c r="E32" s="12"/>
      <c r="F32" s="12">
        <v>900</v>
      </c>
      <c r="G32" s="13" t="e">
        <f>(#REF!-#REF!)*100/#REF!</f>
        <v>#REF!</v>
      </c>
      <c r="H32" s="14"/>
      <c r="I32" s="14"/>
      <c r="J32" s="14"/>
      <c r="K32" s="15"/>
    </row>
    <row r="33" spans="1:11" ht="20.100000000000001" customHeight="1" x14ac:dyDescent="0.15">
      <c r="A33" s="47" t="s">
        <v>84</v>
      </c>
      <c r="B33" s="8" t="s">
        <v>85</v>
      </c>
      <c r="C33" s="19" t="s">
        <v>86</v>
      </c>
      <c r="D33" s="8" t="s">
        <v>87</v>
      </c>
      <c r="E33" s="12"/>
      <c r="F33" s="12">
        <v>11400</v>
      </c>
      <c r="G33" s="13" t="e">
        <f>(#REF!-#REF!)*100/#REF!</f>
        <v>#REF!</v>
      </c>
      <c r="H33" s="14"/>
      <c r="I33" s="14"/>
      <c r="J33" s="14"/>
      <c r="K33" s="15"/>
    </row>
    <row r="34" spans="1:11" ht="20.100000000000001" customHeight="1" x14ac:dyDescent="0.15">
      <c r="A34" s="47"/>
      <c r="B34" s="8" t="s">
        <v>88</v>
      </c>
      <c r="C34" s="19" t="s">
        <v>89</v>
      </c>
      <c r="D34" s="8" t="s">
        <v>87</v>
      </c>
      <c r="E34" s="12"/>
      <c r="F34" s="12">
        <v>3480</v>
      </c>
      <c r="G34" s="13" t="e">
        <f>(#REF!-#REF!)*100/#REF!</f>
        <v>#REF!</v>
      </c>
      <c r="H34" s="14"/>
      <c r="I34" s="14"/>
      <c r="J34" s="14"/>
      <c r="K34" s="15"/>
    </row>
    <row r="35" spans="1:11" ht="20.100000000000001" customHeight="1" x14ac:dyDescent="0.15">
      <c r="A35" s="47"/>
      <c r="B35" s="8" t="s">
        <v>90</v>
      </c>
      <c r="C35" s="9" t="s">
        <v>91</v>
      </c>
      <c r="D35" s="8" t="s">
        <v>92</v>
      </c>
      <c r="E35" s="12"/>
      <c r="F35" s="12">
        <v>9900</v>
      </c>
      <c r="G35" s="13" t="e">
        <f>(#REF!-#REF!)*100/#REF!</f>
        <v>#REF!</v>
      </c>
      <c r="H35" s="14"/>
      <c r="I35" s="14"/>
      <c r="J35" s="14"/>
      <c r="K35" s="15"/>
    </row>
    <row r="36" spans="1:11" ht="20.100000000000001" customHeight="1" x14ac:dyDescent="0.15">
      <c r="A36" s="47"/>
      <c r="B36" s="8" t="s">
        <v>93</v>
      </c>
      <c r="C36" s="9" t="s">
        <v>94</v>
      </c>
      <c r="D36" s="10" t="s">
        <v>14</v>
      </c>
      <c r="E36" s="12"/>
      <c r="F36" s="12">
        <v>31000</v>
      </c>
      <c r="G36" s="13" t="e">
        <f>(#REF!-#REF!)*100/#REF!</f>
        <v>#REF!</v>
      </c>
      <c r="H36" s="14"/>
      <c r="I36" s="14"/>
      <c r="J36" s="14"/>
      <c r="K36" s="15"/>
    </row>
    <row r="37" spans="1:11" ht="20.100000000000001" customHeight="1" x14ac:dyDescent="0.15">
      <c r="A37" s="47"/>
      <c r="B37" s="10" t="s">
        <v>95</v>
      </c>
      <c r="C37" s="19" t="s">
        <v>96</v>
      </c>
      <c r="D37" s="8" t="s">
        <v>87</v>
      </c>
      <c r="E37" s="18"/>
      <c r="F37" s="18">
        <v>5180</v>
      </c>
      <c r="G37" s="13" t="e">
        <f>(#REF!-#REF!)*100/#REF!</f>
        <v>#REF!</v>
      </c>
      <c r="H37" s="14"/>
      <c r="I37" s="14"/>
      <c r="J37" s="14"/>
      <c r="K37" s="15"/>
    </row>
    <row r="38" spans="1:11" ht="20.100000000000001" customHeight="1" x14ac:dyDescent="0.15">
      <c r="A38" s="47"/>
      <c r="B38" s="8" t="s">
        <v>97</v>
      </c>
      <c r="C38" s="19" t="s">
        <v>98</v>
      </c>
      <c r="D38" s="8" t="s">
        <v>99</v>
      </c>
      <c r="E38" s="12"/>
      <c r="F38" s="12">
        <v>4280</v>
      </c>
      <c r="G38" s="13" t="e">
        <f>(#REF!-#REF!)*100/#REF!</f>
        <v>#REF!</v>
      </c>
      <c r="H38" s="14"/>
      <c r="I38" s="14"/>
      <c r="J38" s="14"/>
      <c r="K38" s="15"/>
    </row>
    <row r="39" spans="1:11" ht="20.100000000000001" customHeight="1" x14ac:dyDescent="0.15">
      <c r="A39" s="47"/>
      <c r="B39" s="8" t="s">
        <v>100</v>
      </c>
      <c r="C39" s="19" t="s">
        <v>101</v>
      </c>
      <c r="D39" s="8" t="s">
        <v>87</v>
      </c>
      <c r="E39" s="12"/>
      <c r="F39" s="12">
        <v>4900</v>
      </c>
      <c r="G39" s="13" t="e">
        <f>(#REF!-#REF!)*100/#REF!</f>
        <v>#REF!</v>
      </c>
      <c r="H39" s="14"/>
      <c r="I39" s="14"/>
      <c r="J39" s="14"/>
      <c r="K39" s="15"/>
    </row>
    <row r="40" spans="1:11" ht="20.100000000000001" customHeight="1" x14ac:dyDescent="0.15">
      <c r="A40" s="47"/>
      <c r="B40" s="8" t="s">
        <v>102</v>
      </c>
      <c r="C40" s="19" t="s">
        <v>103</v>
      </c>
      <c r="D40" s="10" t="s">
        <v>14</v>
      </c>
      <c r="E40" s="12"/>
      <c r="F40" s="12">
        <v>6980</v>
      </c>
      <c r="G40" s="13" t="e">
        <f>(#REF!-#REF!)*100/#REF!</f>
        <v>#REF!</v>
      </c>
      <c r="H40" s="14"/>
      <c r="I40" s="14"/>
      <c r="J40" s="14"/>
      <c r="K40" s="15"/>
    </row>
    <row r="41" spans="1:11" ht="20.100000000000001" customHeight="1" x14ac:dyDescent="0.15">
      <c r="A41" s="47"/>
      <c r="B41" s="8" t="s">
        <v>104</v>
      </c>
      <c r="C41" s="19" t="s">
        <v>105</v>
      </c>
      <c r="D41" s="8" t="s">
        <v>87</v>
      </c>
      <c r="E41" s="12"/>
      <c r="F41" s="12">
        <v>4950</v>
      </c>
      <c r="G41" s="13" t="e">
        <f>(#REF!-#REF!)*100/#REF!</f>
        <v>#REF!</v>
      </c>
      <c r="H41" s="14"/>
      <c r="I41" s="14"/>
      <c r="J41" s="14"/>
      <c r="K41" s="15"/>
    </row>
    <row r="42" spans="1:11" ht="20.100000000000001" customHeight="1" x14ac:dyDescent="0.15">
      <c r="A42" s="47" t="s">
        <v>106</v>
      </c>
      <c r="B42" s="8" t="s">
        <v>107</v>
      </c>
      <c r="C42" s="19" t="s">
        <v>108</v>
      </c>
      <c r="D42" s="10" t="s">
        <v>109</v>
      </c>
      <c r="E42" s="12"/>
      <c r="F42" s="12">
        <v>5480</v>
      </c>
      <c r="G42" s="13" t="e">
        <f>(#REF!-#REF!)*100/#REF!</f>
        <v>#REF!</v>
      </c>
      <c r="H42" s="14"/>
      <c r="I42" s="14"/>
      <c r="J42" s="14"/>
      <c r="K42" s="15"/>
    </row>
    <row r="43" spans="1:11" ht="20.100000000000001" customHeight="1" x14ac:dyDescent="0.15">
      <c r="A43" s="47"/>
      <c r="B43" s="8" t="s">
        <v>110</v>
      </c>
      <c r="C43" s="19" t="s">
        <v>111</v>
      </c>
      <c r="D43" s="8" t="s">
        <v>48</v>
      </c>
      <c r="E43" s="12"/>
      <c r="F43" s="12">
        <v>8900</v>
      </c>
      <c r="G43" s="13" t="e">
        <f>(#REF!-#REF!)*100/#REF!</f>
        <v>#REF!</v>
      </c>
      <c r="H43" s="14"/>
      <c r="I43" s="14"/>
      <c r="J43" s="14"/>
      <c r="K43" s="15"/>
    </row>
    <row r="44" spans="1:11" ht="20.100000000000001" customHeight="1" x14ac:dyDescent="0.15">
      <c r="A44" s="47"/>
      <c r="B44" s="8" t="s">
        <v>112</v>
      </c>
      <c r="C44" s="19" t="s">
        <v>113</v>
      </c>
      <c r="D44" s="8" t="s">
        <v>114</v>
      </c>
      <c r="E44" s="12"/>
      <c r="F44" s="12">
        <v>1300</v>
      </c>
      <c r="G44" s="13" t="e">
        <f>(#REF!-#REF!)*100/#REF!</f>
        <v>#REF!</v>
      </c>
      <c r="H44" s="14"/>
      <c r="I44" s="14"/>
      <c r="J44" s="14"/>
      <c r="K44" s="15"/>
    </row>
    <row r="45" spans="1:11" ht="20.100000000000001" customHeight="1" x14ac:dyDescent="0.15">
      <c r="A45" s="47"/>
      <c r="B45" s="8" t="s">
        <v>115</v>
      </c>
      <c r="C45" s="9" t="s">
        <v>116</v>
      </c>
      <c r="D45" s="8" t="s">
        <v>45</v>
      </c>
      <c r="E45" s="12"/>
      <c r="F45" s="12">
        <v>680</v>
      </c>
      <c r="G45" s="13" t="e">
        <f>(#REF!-#REF!)*100/#REF!</f>
        <v>#REF!</v>
      </c>
      <c r="H45" s="14"/>
      <c r="I45" s="14"/>
      <c r="J45" s="14"/>
      <c r="K45" s="15"/>
    </row>
    <row r="46" spans="1:11" ht="20.100000000000001" customHeight="1" x14ac:dyDescent="0.15">
      <c r="A46" s="47"/>
      <c r="B46" s="8" t="s">
        <v>117</v>
      </c>
      <c r="C46" s="9" t="s">
        <v>31</v>
      </c>
      <c r="D46" s="10" t="s">
        <v>83</v>
      </c>
      <c r="E46" s="12"/>
      <c r="F46" s="12">
        <v>3680</v>
      </c>
      <c r="G46" s="13" t="e">
        <f>(#REF!-#REF!)*100/#REF!</f>
        <v>#REF!</v>
      </c>
      <c r="H46" s="14"/>
      <c r="I46" s="14"/>
      <c r="J46" s="14"/>
      <c r="K46" s="15"/>
    </row>
    <row r="47" spans="1:11" ht="20.100000000000001" customHeight="1" x14ac:dyDescent="0.15">
      <c r="A47" s="47"/>
      <c r="B47" s="8" t="s">
        <v>118</v>
      </c>
      <c r="C47" s="9" t="s">
        <v>119</v>
      </c>
      <c r="D47" s="10" t="s">
        <v>120</v>
      </c>
      <c r="E47" s="12"/>
      <c r="F47" s="12">
        <v>1280</v>
      </c>
      <c r="G47" s="13" t="e">
        <f>(#REF!-#REF!)*100/#REF!</f>
        <v>#REF!</v>
      </c>
      <c r="H47" s="14"/>
      <c r="I47" s="14"/>
      <c r="J47" s="14"/>
      <c r="K47" s="15"/>
    </row>
    <row r="48" spans="1:11" ht="20.100000000000001" customHeight="1" x14ac:dyDescent="0.15">
      <c r="A48" s="47"/>
      <c r="B48" s="8" t="s">
        <v>121</v>
      </c>
      <c r="C48" s="19" t="s">
        <v>122</v>
      </c>
      <c r="D48" s="8" t="s">
        <v>48</v>
      </c>
      <c r="E48" s="12"/>
      <c r="F48" s="12">
        <v>25840</v>
      </c>
      <c r="G48" s="13" t="e">
        <f>(#REF!-#REF!)*100/#REF!</f>
        <v>#REF!</v>
      </c>
      <c r="H48" s="14"/>
      <c r="I48" s="14"/>
      <c r="J48" s="14"/>
      <c r="K48" s="15"/>
    </row>
    <row r="49" spans="1:11" ht="20.100000000000001" customHeight="1" x14ac:dyDescent="0.15">
      <c r="A49" s="47"/>
      <c r="B49" s="8" t="s">
        <v>123</v>
      </c>
      <c r="C49" s="9" t="s">
        <v>124</v>
      </c>
      <c r="D49" s="8" t="s">
        <v>125</v>
      </c>
      <c r="E49" s="12"/>
      <c r="F49" s="12">
        <v>2500</v>
      </c>
      <c r="G49" s="13" t="e">
        <f>(#REF!-#REF!)*100/#REF!</f>
        <v>#REF!</v>
      </c>
      <c r="H49" s="14"/>
      <c r="I49" s="14"/>
      <c r="J49" s="14"/>
      <c r="K49" s="15"/>
    </row>
    <row r="50" spans="1:11" ht="20.100000000000001" customHeight="1" x14ac:dyDescent="0.15">
      <c r="A50" s="47"/>
      <c r="B50" s="8" t="s">
        <v>126</v>
      </c>
      <c r="C50" s="9" t="s">
        <v>127</v>
      </c>
      <c r="D50" s="8" t="s">
        <v>99</v>
      </c>
      <c r="E50" s="12"/>
      <c r="F50" s="12">
        <v>1680</v>
      </c>
      <c r="G50" s="13" t="e">
        <f>(#REF!-#REF!)*100/#REF!</f>
        <v>#REF!</v>
      </c>
      <c r="H50" s="14"/>
      <c r="I50" s="14"/>
      <c r="J50" s="14"/>
      <c r="K50" s="15"/>
    </row>
    <row r="51" spans="1:11" ht="20.100000000000001" customHeight="1" x14ac:dyDescent="0.15">
      <c r="A51" s="47"/>
      <c r="B51" s="8" t="s">
        <v>128</v>
      </c>
      <c r="C51" s="9" t="s">
        <v>129</v>
      </c>
      <c r="D51" s="8" t="s">
        <v>99</v>
      </c>
      <c r="E51" s="12"/>
      <c r="F51" s="12">
        <v>3350</v>
      </c>
      <c r="G51" s="13" t="e">
        <f>(#REF!-#REF!)*100/#REF!</f>
        <v>#REF!</v>
      </c>
      <c r="H51" s="14"/>
      <c r="I51" s="14"/>
      <c r="J51" s="14"/>
      <c r="K51" s="15"/>
    </row>
    <row r="52" spans="1:11" ht="20.100000000000001" customHeight="1" x14ac:dyDescent="0.15">
      <c r="A52" s="47"/>
      <c r="B52" s="8" t="s">
        <v>130</v>
      </c>
      <c r="C52" s="19" t="s">
        <v>131</v>
      </c>
      <c r="D52" s="10" t="s">
        <v>109</v>
      </c>
      <c r="E52" s="12"/>
      <c r="F52" s="12">
        <v>7600</v>
      </c>
      <c r="G52" s="13" t="e">
        <f>(#REF!-#REF!)*100/#REF!</f>
        <v>#REF!</v>
      </c>
      <c r="H52" s="14"/>
      <c r="I52" s="14"/>
      <c r="J52" s="14"/>
      <c r="K52" s="15"/>
    </row>
    <row r="53" spans="1:11" ht="20.100000000000001" customHeight="1" x14ac:dyDescent="0.15">
      <c r="A53" s="47"/>
      <c r="B53" s="8" t="s">
        <v>132</v>
      </c>
      <c r="C53" s="9" t="s">
        <v>133</v>
      </c>
      <c r="D53" s="8" t="s">
        <v>134</v>
      </c>
      <c r="E53" s="12"/>
      <c r="F53" s="12">
        <v>8980</v>
      </c>
      <c r="G53" s="13" t="e">
        <f>(#REF!-#REF!)*100/#REF!</f>
        <v>#REF!</v>
      </c>
      <c r="H53" s="14"/>
      <c r="I53" s="14"/>
      <c r="J53" s="14"/>
      <c r="K53" s="15"/>
    </row>
    <row r="54" spans="1:11" ht="20.100000000000001" customHeight="1" x14ac:dyDescent="0.15">
      <c r="A54" s="47"/>
      <c r="B54" s="8" t="s">
        <v>135</v>
      </c>
      <c r="C54" s="9" t="s">
        <v>136</v>
      </c>
      <c r="D54" s="8" t="s">
        <v>134</v>
      </c>
      <c r="E54" s="12"/>
      <c r="F54" s="12">
        <v>13290</v>
      </c>
      <c r="G54" s="13" t="e">
        <f>(#REF!-#REF!)*100/#REF!</f>
        <v>#REF!</v>
      </c>
      <c r="H54" s="14"/>
      <c r="I54" s="14"/>
      <c r="J54" s="14"/>
      <c r="K54" s="15"/>
    </row>
    <row r="55" spans="1:11" ht="20.100000000000001" customHeight="1" x14ac:dyDescent="0.15">
      <c r="A55" s="47"/>
      <c r="B55" s="8" t="s">
        <v>137</v>
      </c>
      <c r="C55" s="9" t="s">
        <v>31</v>
      </c>
      <c r="D55" s="10" t="s">
        <v>83</v>
      </c>
      <c r="E55" s="12"/>
      <c r="F55" s="12">
        <v>2250</v>
      </c>
      <c r="G55" s="13" t="e">
        <f>(#REF!-#REF!)*100/#REF!</f>
        <v>#REF!</v>
      </c>
      <c r="H55" s="14"/>
      <c r="I55" s="14"/>
      <c r="J55" s="14"/>
      <c r="K55" s="15"/>
    </row>
    <row r="56" spans="1:11" ht="20.100000000000001" customHeight="1" x14ac:dyDescent="0.15">
      <c r="A56" s="47"/>
      <c r="B56" s="10" t="s">
        <v>138</v>
      </c>
      <c r="C56" s="19" t="s">
        <v>139</v>
      </c>
      <c r="D56" s="10" t="s">
        <v>140</v>
      </c>
      <c r="E56" s="12"/>
      <c r="F56" s="12">
        <v>3470</v>
      </c>
      <c r="G56" s="13" t="e">
        <f>(#REF!-#REF!)*100/#REF!</f>
        <v>#REF!</v>
      </c>
      <c r="H56" s="14"/>
      <c r="I56" s="14"/>
      <c r="J56" s="14"/>
      <c r="K56" s="15"/>
    </row>
    <row r="57" spans="1:11" ht="20.100000000000001" customHeight="1" x14ac:dyDescent="0.15">
      <c r="A57" s="47"/>
      <c r="B57" s="8" t="s">
        <v>141</v>
      </c>
      <c r="C57" s="9" t="s">
        <v>142</v>
      </c>
      <c r="D57" s="8" t="s">
        <v>125</v>
      </c>
      <c r="E57" s="12"/>
      <c r="F57" s="12">
        <v>5980</v>
      </c>
      <c r="G57" s="13" t="e">
        <f>(#REF!-#REF!)*100/#REF!</f>
        <v>#REF!</v>
      </c>
      <c r="H57" s="14"/>
      <c r="I57" s="14"/>
      <c r="J57" s="14"/>
      <c r="K57" s="15"/>
    </row>
    <row r="58" spans="1:11" ht="20.100000000000001" customHeight="1" x14ac:dyDescent="0.15">
      <c r="A58" s="47"/>
      <c r="B58" s="8" t="s">
        <v>143</v>
      </c>
      <c r="C58" s="9" t="s">
        <v>144</v>
      </c>
      <c r="D58" s="8" t="s">
        <v>99</v>
      </c>
      <c r="E58" s="12"/>
      <c r="F58" s="12">
        <v>9870</v>
      </c>
      <c r="G58" s="13" t="e">
        <f>(#REF!-#REF!)*100/#REF!</f>
        <v>#REF!</v>
      </c>
      <c r="H58" s="14"/>
      <c r="I58" s="14"/>
      <c r="J58" s="14"/>
      <c r="K58" s="15"/>
    </row>
    <row r="59" spans="1:11" ht="20.100000000000001" customHeight="1" x14ac:dyDescent="0.15">
      <c r="A59" s="22" t="s">
        <v>145</v>
      </c>
      <c r="B59" s="10" t="s">
        <v>146</v>
      </c>
      <c r="C59" s="19" t="s">
        <v>147</v>
      </c>
      <c r="D59" s="10" t="s">
        <v>140</v>
      </c>
      <c r="E59" s="12"/>
      <c r="F59" s="12">
        <v>15500</v>
      </c>
      <c r="G59" s="13" t="e">
        <f>(#REF!-#REF!)*100/#REF!</f>
        <v>#REF!</v>
      </c>
      <c r="H59" s="14"/>
      <c r="I59" s="14"/>
      <c r="J59" s="14"/>
      <c r="K59" s="15"/>
    </row>
    <row r="60" spans="1:11" ht="20.100000000000001" customHeight="1" thickBot="1" x14ac:dyDescent="0.2">
      <c r="A60" s="23"/>
      <c r="B60" s="24" t="s">
        <v>148</v>
      </c>
      <c r="C60" s="25" t="s">
        <v>149</v>
      </c>
      <c r="D60" s="26" t="s">
        <v>140</v>
      </c>
      <c r="E60" s="27"/>
      <c r="F60" s="27">
        <v>5450</v>
      </c>
      <c r="G60" s="28" t="e">
        <f>(#REF!-#REF!)*100/#REF!</f>
        <v>#REF!</v>
      </c>
      <c r="H60" s="29"/>
      <c r="I60" s="29"/>
      <c r="J60" s="29"/>
      <c r="K60" s="30"/>
    </row>
    <row r="61" spans="1:11" s="36" customFormat="1" x14ac:dyDescent="0.15">
      <c r="A61" s="31"/>
      <c r="B61" s="32"/>
      <c r="C61" s="33"/>
      <c r="D61" s="31"/>
      <c r="E61" s="34"/>
      <c r="F61" s="34"/>
      <c r="G61" s="35"/>
    </row>
    <row r="62" spans="1:11" s="38" customFormat="1" x14ac:dyDescent="0.15">
      <c r="A62" s="37"/>
      <c r="B62" s="37"/>
      <c r="D62" s="37"/>
      <c r="E62" s="39"/>
      <c r="F62" s="40"/>
    </row>
    <row r="63" spans="1:11" s="38" customFormat="1" x14ac:dyDescent="0.15">
      <c r="A63" s="37"/>
      <c r="B63" s="37"/>
      <c r="D63" s="37"/>
      <c r="E63" s="39"/>
      <c r="F63" s="40"/>
    </row>
    <row r="64" spans="1:11" s="38" customFormat="1" x14ac:dyDescent="0.15">
      <c r="A64" s="37"/>
      <c r="B64" s="37"/>
      <c r="D64" s="37"/>
      <c r="E64" s="39"/>
      <c r="F64" s="40"/>
    </row>
    <row r="65" spans="1:6" s="38" customFormat="1" x14ac:dyDescent="0.15">
      <c r="A65" s="37"/>
      <c r="B65" s="37"/>
      <c r="D65" s="37"/>
      <c r="E65" s="39"/>
      <c r="F65" s="40"/>
    </row>
    <row r="66" spans="1:6" s="38" customFormat="1" x14ac:dyDescent="0.15">
      <c r="A66" s="37"/>
      <c r="B66" s="37"/>
      <c r="D66" s="37"/>
      <c r="E66" s="39"/>
      <c r="F66" s="40"/>
    </row>
    <row r="67" spans="1:6" s="38" customFormat="1" x14ac:dyDescent="0.15">
      <c r="A67" s="37"/>
      <c r="B67" s="37"/>
      <c r="D67" s="37"/>
      <c r="E67" s="39"/>
      <c r="F67" s="40"/>
    </row>
    <row r="68" spans="1:6" s="38" customFormat="1" x14ac:dyDescent="0.15">
      <c r="A68" s="37"/>
      <c r="B68" s="37"/>
      <c r="D68" s="37"/>
      <c r="E68" s="39"/>
      <c r="F68" s="40"/>
    </row>
    <row r="69" spans="1:6" s="38" customFormat="1" x14ac:dyDescent="0.15">
      <c r="A69" s="37"/>
      <c r="B69" s="37"/>
      <c r="D69" s="37"/>
      <c r="E69" s="39"/>
      <c r="F69" s="40"/>
    </row>
    <row r="70" spans="1:6" s="38" customFormat="1" x14ac:dyDescent="0.15">
      <c r="A70" s="37"/>
      <c r="B70" s="37"/>
      <c r="D70" s="37"/>
      <c r="E70" s="39"/>
      <c r="F70" s="40"/>
    </row>
    <row r="71" spans="1:6" s="38" customFormat="1" x14ac:dyDescent="0.15">
      <c r="A71" s="37"/>
      <c r="B71" s="37"/>
      <c r="D71" s="37"/>
      <c r="E71" s="39"/>
      <c r="F71" s="40"/>
    </row>
    <row r="72" spans="1:6" s="38" customFormat="1" x14ac:dyDescent="0.15">
      <c r="A72" s="37"/>
      <c r="B72" s="37"/>
      <c r="D72" s="37"/>
      <c r="E72" s="39"/>
      <c r="F72" s="40"/>
    </row>
    <row r="73" spans="1:6" s="38" customFormat="1" x14ac:dyDescent="0.15">
      <c r="A73" s="37"/>
      <c r="B73" s="37"/>
      <c r="D73" s="37"/>
      <c r="E73" s="39"/>
      <c r="F73" s="40"/>
    </row>
    <row r="74" spans="1:6" s="38" customFormat="1" x14ac:dyDescent="0.15">
      <c r="A74" s="37"/>
      <c r="B74" s="37"/>
      <c r="D74" s="37"/>
      <c r="E74" s="39"/>
      <c r="F74" s="40"/>
    </row>
    <row r="75" spans="1:6" s="38" customFormat="1" x14ac:dyDescent="0.15">
      <c r="A75" s="37"/>
      <c r="B75" s="37"/>
      <c r="D75" s="37"/>
      <c r="E75" s="39"/>
      <c r="F75" s="40"/>
    </row>
    <row r="76" spans="1:6" s="38" customFormat="1" x14ac:dyDescent="0.15">
      <c r="A76" s="37"/>
      <c r="B76" s="37"/>
      <c r="D76" s="37"/>
      <c r="E76" s="39"/>
      <c r="F76" s="40"/>
    </row>
    <row r="77" spans="1:6" s="38" customFormat="1" x14ac:dyDescent="0.15">
      <c r="A77" s="37"/>
      <c r="B77" s="37"/>
      <c r="D77" s="37"/>
      <c r="E77" s="39"/>
      <c r="F77" s="40"/>
    </row>
    <row r="78" spans="1:6" s="38" customFormat="1" x14ac:dyDescent="0.15">
      <c r="A78" s="37"/>
      <c r="B78" s="37"/>
      <c r="D78" s="37"/>
      <c r="E78" s="39"/>
      <c r="F78" s="40"/>
    </row>
    <row r="79" spans="1:6" s="38" customFormat="1" x14ac:dyDescent="0.15">
      <c r="A79" s="37"/>
      <c r="B79" s="37"/>
      <c r="D79" s="37"/>
      <c r="E79" s="39"/>
      <c r="F79" s="40"/>
    </row>
    <row r="80" spans="1:6" s="38" customFormat="1" x14ac:dyDescent="0.15">
      <c r="A80" s="37"/>
      <c r="B80" s="37"/>
      <c r="D80" s="37"/>
      <c r="E80" s="39"/>
      <c r="F80" s="40"/>
    </row>
    <row r="81" spans="1:6" s="38" customFormat="1" x14ac:dyDescent="0.15">
      <c r="A81" s="37"/>
      <c r="B81" s="37"/>
      <c r="D81" s="37"/>
      <c r="E81" s="39"/>
      <c r="F81" s="40"/>
    </row>
    <row r="82" spans="1:6" s="38" customFormat="1" x14ac:dyDescent="0.15">
      <c r="A82" s="37"/>
      <c r="B82" s="37"/>
      <c r="D82" s="37"/>
      <c r="E82" s="39"/>
      <c r="F82" s="40"/>
    </row>
    <row r="83" spans="1:6" s="38" customFormat="1" x14ac:dyDescent="0.15">
      <c r="A83" s="37"/>
      <c r="B83" s="37"/>
      <c r="D83" s="37"/>
      <c r="E83" s="39"/>
      <c r="F83" s="40"/>
    </row>
    <row r="84" spans="1:6" s="38" customFormat="1" x14ac:dyDescent="0.15">
      <c r="A84" s="37"/>
      <c r="B84" s="37"/>
      <c r="D84" s="37"/>
      <c r="E84" s="39"/>
      <c r="F84" s="40"/>
    </row>
    <row r="85" spans="1:6" s="38" customFormat="1" x14ac:dyDescent="0.15">
      <c r="A85" s="37"/>
      <c r="B85" s="37"/>
      <c r="D85" s="37"/>
      <c r="E85" s="39"/>
      <c r="F85" s="40"/>
    </row>
    <row r="86" spans="1:6" s="38" customFormat="1" x14ac:dyDescent="0.15">
      <c r="A86" s="37"/>
      <c r="B86" s="37"/>
      <c r="D86" s="37"/>
      <c r="E86" s="39"/>
      <c r="F86" s="40"/>
    </row>
    <row r="87" spans="1:6" s="38" customFormat="1" x14ac:dyDescent="0.15">
      <c r="A87" s="37"/>
      <c r="B87" s="37"/>
      <c r="D87" s="37"/>
      <c r="E87" s="39"/>
      <c r="F87" s="40"/>
    </row>
    <row r="88" spans="1:6" s="38" customFormat="1" x14ac:dyDescent="0.15">
      <c r="A88" s="37"/>
      <c r="B88" s="37"/>
      <c r="D88" s="37"/>
      <c r="E88" s="39"/>
      <c r="F88" s="40"/>
    </row>
    <row r="89" spans="1:6" s="38" customFormat="1" x14ac:dyDescent="0.15">
      <c r="A89" s="37"/>
      <c r="B89" s="37"/>
      <c r="D89" s="37"/>
      <c r="E89" s="39"/>
      <c r="F89" s="40"/>
    </row>
    <row r="90" spans="1:6" s="38" customFormat="1" x14ac:dyDescent="0.15">
      <c r="A90" s="37"/>
      <c r="B90" s="37"/>
      <c r="D90" s="37"/>
      <c r="E90" s="39"/>
      <c r="F90" s="40"/>
    </row>
    <row r="91" spans="1:6" s="38" customFormat="1" x14ac:dyDescent="0.15">
      <c r="A91" s="37"/>
      <c r="B91" s="37"/>
      <c r="D91" s="37"/>
      <c r="E91" s="39"/>
      <c r="F91" s="40"/>
    </row>
    <row r="92" spans="1:6" s="38" customFormat="1" x14ac:dyDescent="0.15">
      <c r="A92" s="37"/>
      <c r="B92" s="37"/>
      <c r="D92" s="37"/>
      <c r="E92" s="39"/>
      <c r="F92" s="40"/>
    </row>
    <row r="93" spans="1:6" s="38" customFormat="1" x14ac:dyDescent="0.15">
      <c r="A93" s="37"/>
      <c r="B93" s="37"/>
      <c r="D93" s="37"/>
      <c r="E93" s="39"/>
      <c r="F93" s="40"/>
    </row>
    <row r="94" spans="1:6" s="38" customFormat="1" x14ac:dyDescent="0.15">
      <c r="A94" s="37"/>
      <c r="B94" s="37"/>
      <c r="D94" s="37"/>
      <c r="E94" s="39"/>
      <c r="F94" s="40"/>
    </row>
    <row r="95" spans="1:6" s="38" customFormat="1" x14ac:dyDescent="0.15">
      <c r="A95" s="37"/>
      <c r="B95" s="37"/>
      <c r="D95" s="37"/>
      <c r="E95" s="39"/>
      <c r="F95" s="40"/>
    </row>
    <row r="96" spans="1:6" s="38" customFormat="1" x14ac:dyDescent="0.15">
      <c r="A96" s="37"/>
      <c r="B96" s="37"/>
      <c r="D96" s="37"/>
      <c r="E96" s="39"/>
      <c r="F96" s="40"/>
    </row>
    <row r="97" spans="1:10" s="38" customFormat="1" x14ac:dyDescent="0.15">
      <c r="A97" s="37"/>
      <c r="B97" s="37"/>
      <c r="D97" s="37"/>
      <c r="E97" s="39"/>
      <c r="F97" s="40"/>
    </row>
    <row r="98" spans="1:10" s="38" customFormat="1" x14ac:dyDescent="0.15">
      <c r="A98" s="37"/>
      <c r="B98" s="37"/>
      <c r="D98" s="37"/>
      <c r="E98" s="39"/>
      <c r="F98" s="40"/>
    </row>
    <row r="99" spans="1:10" s="38" customFormat="1" x14ac:dyDescent="0.15">
      <c r="A99" s="37"/>
      <c r="B99" s="37"/>
      <c r="D99" s="37"/>
      <c r="E99" s="39"/>
      <c r="F99" s="40"/>
    </row>
    <row r="100" spans="1:10" s="38" customFormat="1" x14ac:dyDescent="0.15">
      <c r="A100" s="37"/>
      <c r="B100" s="37"/>
      <c r="D100" s="37"/>
      <c r="E100" s="39"/>
      <c r="F100" s="40"/>
    </row>
    <row r="101" spans="1:10" s="38" customFormat="1" x14ac:dyDescent="0.15">
      <c r="A101" s="37"/>
      <c r="B101" s="37"/>
      <c r="D101" s="37"/>
      <c r="E101" s="39"/>
      <c r="F101" s="40"/>
    </row>
    <row r="102" spans="1:10" s="38" customFormat="1" x14ac:dyDescent="0.15">
      <c r="A102" s="37"/>
      <c r="B102" s="37"/>
      <c r="D102" s="37"/>
      <c r="E102" s="39"/>
      <c r="F102" s="40"/>
    </row>
    <row r="103" spans="1:10" s="38" customFormat="1" x14ac:dyDescent="0.15">
      <c r="A103" s="37"/>
      <c r="B103" s="37"/>
      <c r="D103" s="37"/>
      <c r="E103" s="39"/>
      <c r="F103" s="40"/>
    </row>
    <row r="104" spans="1:10" s="38" customFormat="1" x14ac:dyDescent="0.15">
      <c r="A104" s="37"/>
      <c r="B104" s="37"/>
      <c r="D104" s="37"/>
      <c r="E104" s="39"/>
      <c r="F104" s="40"/>
    </row>
    <row r="105" spans="1:10" s="38" customFormat="1" x14ac:dyDescent="0.15">
      <c r="A105" s="37"/>
      <c r="B105" s="37"/>
      <c r="D105" s="37"/>
      <c r="E105" s="39"/>
      <c r="F105" s="40"/>
    </row>
    <row r="106" spans="1:10" s="38" customFormat="1" x14ac:dyDescent="0.15">
      <c r="A106" s="37"/>
      <c r="B106" s="37"/>
      <c r="D106" s="37"/>
      <c r="E106" s="39"/>
      <c r="F106" s="40"/>
    </row>
    <row r="107" spans="1:10" s="38" customFormat="1" x14ac:dyDescent="0.15">
      <c r="A107" s="37"/>
      <c r="B107" s="37"/>
      <c r="D107" s="37"/>
      <c r="E107" s="39"/>
      <c r="F107" s="40"/>
    </row>
    <row r="108" spans="1:10" x14ac:dyDescent="0.15">
      <c r="A108" s="37"/>
      <c r="B108" s="37"/>
      <c r="C108" s="38"/>
      <c r="D108" s="37"/>
      <c r="E108" s="41"/>
      <c r="F108" s="40"/>
      <c r="G108" s="38"/>
      <c r="H108" s="38"/>
      <c r="I108" s="38"/>
      <c r="J108" s="38"/>
    </row>
    <row r="109" spans="1:10" x14ac:dyDescent="0.15">
      <c r="A109" s="37"/>
      <c r="B109" s="37"/>
      <c r="C109" s="38"/>
      <c r="D109" s="37"/>
      <c r="F109" s="40"/>
      <c r="G109" s="38"/>
      <c r="H109" s="38"/>
      <c r="I109" s="38"/>
      <c r="J109" s="38"/>
    </row>
    <row r="110" spans="1:10" x14ac:dyDescent="0.15">
      <c r="A110" s="37"/>
      <c r="B110" s="37"/>
      <c r="C110" s="38"/>
      <c r="D110" s="37"/>
      <c r="F110" s="40"/>
      <c r="G110" s="38"/>
      <c r="H110" s="38"/>
      <c r="I110" s="38"/>
      <c r="J110" s="38"/>
    </row>
    <row r="111" spans="1:10" x14ac:dyDescent="0.15">
      <c r="A111" s="37"/>
      <c r="B111" s="37"/>
      <c r="C111" s="38"/>
      <c r="D111" s="37"/>
      <c r="F111" s="40"/>
      <c r="G111" s="38"/>
      <c r="H111" s="38"/>
      <c r="I111" s="38"/>
      <c r="J111" s="38"/>
    </row>
    <row r="112" spans="1:10" x14ac:dyDescent="0.15">
      <c r="A112" s="37"/>
      <c r="B112" s="37"/>
      <c r="C112" s="38"/>
      <c r="D112" s="37"/>
      <c r="F112" s="40"/>
      <c r="G112" s="38"/>
      <c r="H112" s="38"/>
      <c r="I112" s="38"/>
      <c r="J112" s="38"/>
    </row>
    <row r="113" spans="1:10" x14ac:dyDescent="0.15">
      <c r="A113" s="37"/>
      <c r="B113" s="37"/>
      <c r="C113" s="38"/>
      <c r="D113" s="37"/>
      <c r="F113" s="40"/>
      <c r="G113" s="38"/>
      <c r="H113" s="38"/>
      <c r="I113" s="38"/>
      <c r="J113" s="38"/>
    </row>
    <row r="114" spans="1:10" x14ac:dyDescent="0.15">
      <c r="A114" s="37"/>
      <c r="B114" s="37"/>
      <c r="C114" s="38"/>
      <c r="D114" s="37"/>
      <c r="F114" s="40"/>
      <c r="G114" s="38"/>
      <c r="H114" s="38"/>
      <c r="I114" s="38"/>
      <c r="J114" s="38"/>
    </row>
  </sheetData>
  <mergeCells count="7">
    <mergeCell ref="A33:A41"/>
    <mergeCell ref="A42:A58"/>
    <mergeCell ref="A1:J1"/>
    <mergeCell ref="A3:A5"/>
    <mergeCell ref="A6:A10"/>
    <mergeCell ref="A11:A28"/>
    <mergeCell ref="A29:A3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서은아</cp:lastModifiedBy>
  <cp:lastPrinted>2018-05-13T07:10:37Z</cp:lastPrinted>
  <dcterms:created xsi:type="dcterms:W3CDTF">2014-05-15T04:26:03Z</dcterms:created>
  <dcterms:modified xsi:type="dcterms:W3CDTF">2021-11-22T06:53:35Z</dcterms:modified>
</cp:coreProperties>
</file>